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tunatim\OneDrive\Word &amp; Excel Documents\Sports Items\Basketball\"/>
    </mc:Choice>
  </mc:AlternateContent>
  <bookViews>
    <workbookView xWindow="0" yWindow="0" windowWidth="23040" windowHeight="10320" tabRatio="533"/>
  </bookViews>
  <sheets>
    <sheet name="Tournament" sheetId="1" r:id="rId1"/>
  </sheets>
  <calcPr calcId="171027"/>
</workbook>
</file>

<file path=xl/calcChain.xml><?xml version="1.0" encoding="utf-8"?>
<calcChain xmlns="http://schemas.openxmlformats.org/spreadsheetml/2006/main">
  <c r="U72" i="1" l="1"/>
  <c r="J72" i="1"/>
  <c r="U71" i="1"/>
  <c r="J71" i="1"/>
  <c r="U70" i="1"/>
  <c r="J70" i="1"/>
  <c r="U69" i="1"/>
  <c r="J69" i="1"/>
  <c r="U73" i="1" l="1"/>
</calcChain>
</file>

<file path=xl/sharedStrings.xml><?xml version="1.0" encoding="utf-8"?>
<sst xmlns="http://schemas.openxmlformats.org/spreadsheetml/2006/main" count="251" uniqueCount="199">
  <si>
    <t xml:space="preserve"> </t>
  </si>
  <si>
    <t>1 Point Round</t>
  </si>
  <si>
    <t>2 Point Round</t>
  </si>
  <si>
    <t>3 Point Round</t>
  </si>
  <si>
    <t>4 Point Round</t>
  </si>
  <si>
    <t>5 Point Round</t>
  </si>
  <si>
    <t>6 Points</t>
  </si>
  <si>
    <t>---------------------------------------------------------------------------------------------------------------------------------------------------------------------------------------------------------------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</si>
  <si>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---------------------------------------------------------------------------------------------------------------------------------------------------------------------</t>
  </si>
  <si>
    <t>Totals should be: 1:32,2:64, 3:88, 4:104, 5:114, 6:120</t>
  </si>
  <si>
    <t>Points</t>
  </si>
  <si>
    <t>Teams Left in each Round</t>
  </si>
  <si>
    <t>Region 3 at Jamestown CC</t>
  </si>
  <si>
    <t>Who Picked &amp; Round</t>
  </si>
  <si>
    <t>Region 2 at GF Betty</t>
  </si>
  <si>
    <t>Region 8 at Williston State</t>
  </si>
  <si>
    <t>(Seed #2)</t>
  </si>
  <si>
    <t>(Seed #1)</t>
  </si>
  <si>
    <t>(Seed #2 Draw)</t>
  </si>
  <si>
    <t>(Seed #1 Draw)</t>
  </si>
  <si>
    <t>Region 6 at Minot St. Dome</t>
  </si>
  <si>
    <t>(Seed #3)</t>
  </si>
  <si>
    <t>(Seed #4)</t>
  </si>
  <si>
    <t>(Seed #3 Draw)</t>
  </si>
  <si>
    <t>Region 1 at NDSCS</t>
  </si>
  <si>
    <t>Region 4 at Devils Lake SC</t>
  </si>
  <si>
    <t>Region 5 at Bismarck Events Center</t>
  </si>
  <si>
    <t>Region 7 at Hazen HS</t>
  </si>
  <si>
    <t>Oak Grove (18-2)</t>
  </si>
  <si>
    <t>Wyndmere/Lidg. (18-2)</t>
  </si>
  <si>
    <t>Kindred (13-8)</t>
  </si>
  <si>
    <t>Maple Valley (16-4)</t>
  </si>
  <si>
    <t>Richland (16-5)</t>
  </si>
  <si>
    <t>Enderlin (8-13)</t>
  </si>
  <si>
    <t>Lisbon (7-14)</t>
  </si>
  <si>
    <t>Thompson (17-4)</t>
  </si>
  <si>
    <t>Grafton (18-3)</t>
  </si>
  <si>
    <t>Hatton/North. (17-5)</t>
  </si>
  <si>
    <t>Cavalier (13-9)</t>
  </si>
  <si>
    <t>Park River/F-L (14-7)</t>
  </si>
  <si>
    <t>Midway/Minto (13-9)</t>
  </si>
  <si>
    <t>May-Port CG (12-10)</t>
  </si>
  <si>
    <t>Carrington (19-2)</t>
  </si>
  <si>
    <t>Edgeley/Kulm/M (17-5)</t>
  </si>
  <si>
    <t>LaMoure/L-M (15-7)</t>
  </si>
  <si>
    <t>Ellendale (16-6)</t>
  </si>
  <si>
    <t>Linton HMB (8-13)</t>
  </si>
  <si>
    <t>Stras./Zee. (8-14)</t>
  </si>
  <si>
    <t>Napoleon/G-S (11-11)</t>
  </si>
  <si>
    <t>Kidder County (11-10)</t>
  </si>
  <si>
    <t>St. John (20-1)</t>
  </si>
  <si>
    <t>Dunseith (17-4)</t>
  </si>
  <si>
    <t>Four Winds/Minn. (14-7)</t>
  </si>
  <si>
    <t>Lang./Ed./Mun. (18-4)</t>
  </si>
  <si>
    <t>New Rock./Shey. (13-9)</t>
  </si>
  <si>
    <t>Dakota Prairie (11-11)</t>
  </si>
  <si>
    <t>Benson County (13-9)</t>
  </si>
  <si>
    <t>Rolla (10-11)</t>
  </si>
  <si>
    <t>Shiloh Christian (16-5)</t>
  </si>
  <si>
    <t>Standing Rock (13-8)</t>
  </si>
  <si>
    <t>Wilton-Wing (13-9)</t>
  </si>
  <si>
    <t>Flasher (9-12)</t>
  </si>
  <si>
    <t>New Salem/Alm. (9-13)</t>
  </si>
  <si>
    <t>Underwood (8-13)</t>
  </si>
  <si>
    <t>Washburn (12-8)</t>
  </si>
  <si>
    <t>Bishop Ryan (20-2)</t>
  </si>
  <si>
    <t>Our Redeemer's (18-4)</t>
  </si>
  <si>
    <t>Bottineau (16-6)</t>
  </si>
  <si>
    <t>Rugby (15-7)</t>
  </si>
  <si>
    <t>Des-Lacs Burl. (15-7)</t>
  </si>
  <si>
    <t>Velva (14-7)</t>
  </si>
  <si>
    <t>Surrey (8-14)</t>
  </si>
  <si>
    <t>TGU (4-18)</t>
  </si>
  <si>
    <t>Beulah (17-4)</t>
  </si>
  <si>
    <t>Dickinson Trinity (13-8)</t>
  </si>
  <si>
    <t>Hettinger/Scran. (17-4)</t>
  </si>
  <si>
    <t>Beach (15-6)</t>
  </si>
  <si>
    <t>Bowman County (13-8)</t>
  </si>
  <si>
    <t>Mott-Regent (13-9)</t>
  </si>
  <si>
    <t>Killdeer (13-9)</t>
  </si>
  <si>
    <t>Heart River (11-11)</t>
  </si>
  <si>
    <t>New Town (19-3)</t>
  </si>
  <si>
    <t>Stanley (19-2)</t>
  </si>
  <si>
    <t>Powers Lake (14-7)</t>
  </si>
  <si>
    <t>White Shield (14-7)</t>
  </si>
  <si>
    <t>Mandaree (14-6)</t>
  </si>
  <si>
    <t>L &amp; C/N. Shore (16-6)</t>
  </si>
  <si>
    <t>Burke County (10-11)</t>
  </si>
  <si>
    <t>2018 ND Class "B" Final 64 Pool</t>
  </si>
  <si>
    <t>2018 ND State "B" Champion</t>
  </si>
  <si>
    <t>Milnor/NSargent (8-13)</t>
  </si>
  <si>
    <t>Dick (DY) - Pick 1</t>
  </si>
  <si>
    <t>Hacker (RH) - Pick 2</t>
  </si>
  <si>
    <t>Moose (RU) - Pick 3</t>
  </si>
  <si>
    <t>Tuna (TS) - Pick 4</t>
  </si>
  <si>
    <t>Jeff (JF) - Pick 5</t>
  </si>
  <si>
    <t>Paul (PM) - Pick 6</t>
  </si>
  <si>
    <t>Pete (PS) - Pick 7</t>
  </si>
  <si>
    <t>Andy (AM) - Pick 8</t>
  </si>
  <si>
    <t>JF - 1</t>
  </si>
  <si>
    <t>JF - 4</t>
  </si>
  <si>
    <t>JF - 6</t>
  </si>
  <si>
    <t>JF - 2</t>
  </si>
  <si>
    <t>JF - 8</t>
  </si>
  <si>
    <t>JF - 3</t>
  </si>
  <si>
    <t>JF - 5</t>
  </si>
  <si>
    <t>JF - 7</t>
  </si>
  <si>
    <t>PM - 8</t>
  </si>
  <si>
    <t>PM - 5</t>
  </si>
  <si>
    <t>PM - 1</t>
  </si>
  <si>
    <t>PM - 4</t>
  </si>
  <si>
    <t>PM - 6</t>
  </si>
  <si>
    <t>PM - 2</t>
  </si>
  <si>
    <t>PM - 7</t>
  </si>
  <si>
    <t>PM - 3</t>
  </si>
  <si>
    <t>TS - 8</t>
  </si>
  <si>
    <t>TS - 2</t>
  </si>
  <si>
    <t>TS - 6</t>
  </si>
  <si>
    <t>TS - 1</t>
  </si>
  <si>
    <t>TS - 3</t>
  </si>
  <si>
    <t>TS - 7</t>
  </si>
  <si>
    <t>TS - 4</t>
  </si>
  <si>
    <t>TS - 5</t>
  </si>
  <si>
    <t>Hillsboro/CValley (20-1)</t>
  </si>
  <si>
    <t>Kenmare (15-7)</t>
  </si>
  <si>
    <t>RH - 5</t>
  </si>
  <si>
    <t>RH - 8</t>
  </si>
  <si>
    <t>RH - 2</t>
  </si>
  <si>
    <t>RH-1</t>
  </si>
  <si>
    <t>RH - 6</t>
  </si>
  <si>
    <t>RH - 4</t>
  </si>
  <si>
    <t>RH - 3</t>
  </si>
  <si>
    <t>RH - 7</t>
  </si>
  <si>
    <t>AM - 6</t>
  </si>
  <si>
    <t>AM - 8</t>
  </si>
  <si>
    <t>AM - 5</t>
  </si>
  <si>
    <t>AM - 3</t>
  </si>
  <si>
    <t>AM - 7</t>
  </si>
  <si>
    <t>AM - 2</t>
  </si>
  <si>
    <t>AM - 4</t>
  </si>
  <si>
    <t>AM - 1</t>
  </si>
  <si>
    <t>PS - 2</t>
  </si>
  <si>
    <t>PS -8</t>
  </si>
  <si>
    <t>PS -4</t>
  </si>
  <si>
    <t>PS - 6</t>
  </si>
  <si>
    <t>PS - 7</t>
  </si>
  <si>
    <t>PS - 1</t>
  </si>
  <si>
    <t>PS - 3</t>
  </si>
  <si>
    <t>PS - 5</t>
  </si>
  <si>
    <t>DY - 1</t>
  </si>
  <si>
    <t>DY - 2</t>
  </si>
  <si>
    <t>DY - 6</t>
  </si>
  <si>
    <t>DY - 3</t>
  </si>
  <si>
    <t>DY - 8</t>
  </si>
  <si>
    <t>DY - 7</t>
  </si>
  <si>
    <t>DY - 5</t>
  </si>
  <si>
    <t>DY -4</t>
  </si>
  <si>
    <t>RU - 8</t>
  </si>
  <si>
    <t>RU - 6</t>
  </si>
  <si>
    <t>RU - 7</t>
  </si>
  <si>
    <t>RU - 5</t>
  </si>
  <si>
    <t>RU - 4</t>
  </si>
  <si>
    <t>RU - 3</t>
  </si>
  <si>
    <t>RU - 2</t>
  </si>
  <si>
    <t>RU - 1</t>
  </si>
  <si>
    <t>Carrington</t>
  </si>
  <si>
    <t>Ellendale</t>
  </si>
  <si>
    <t>LaMoure/L-M</t>
  </si>
  <si>
    <t>E-K-M</t>
  </si>
  <si>
    <t>Oak Grove</t>
  </si>
  <si>
    <t>Kindred</t>
  </si>
  <si>
    <t>Wyndmere/Lidg.</t>
  </si>
  <si>
    <t>Maple Valley</t>
  </si>
  <si>
    <t>Hillsboro/CValley</t>
  </si>
  <si>
    <t>Park River/F-L</t>
  </si>
  <si>
    <t>Grafton</t>
  </si>
  <si>
    <t>Four Winds/Minn.</t>
  </si>
  <si>
    <t>St. John</t>
  </si>
  <si>
    <t>Dunseith</t>
  </si>
  <si>
    <t>Lang./Ed./Mun.</t>
  </si>
  <si>
    <t>Shiloh Christian</t>
  </si>
  <si>
    <t>TL/Mercer/McC.</t>
  </si>
  <si>
    <t>TL/Mercer/McC. (16-5)</t>
  </si>
  <si>
    <t>Wilton-Wing</t>
  </si>
  <si>
    <t>Standing Rock</t>
  </si>
  <si>
    <t>Rugby</t>
  </si>
  <si>
    <t>Des-Lacs Burl.</t>
  </si>
  <si>
    <t>Bishop Ryan</t>
  </si>
  <si>
    <t>Our Redeemer's</t>
  </si>
  <si>
    <t>Thompson</t>
  </si>
  <si>
    <t>Beulah</t>
  </si>
  <si>
    <t>Heart River</t>
  </si>
  <si>
    <t>Dickinson Trinity</t>
  </si>
  <si>
    <t>Hettinger/Scran.</t>
  </si>
  <si>
    <t>New Town</t>
  </si>
  <si>
    <t>Powers Lake</t>
  </si>
  <si>
    <t>Stanley</t>
  </si>
  <si>
    <t>Kenmare</t>
  </si>
  <si>
    <t>(Seed #5)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</si>
</sst>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Arial"/>
    </font>
    <font>
      <sz val="10"/>
      <name val="Century Gothic"/>
      <family val="2"/>
    </font>
    <font>
      <sz val="9"/>
      <name val="Century Gothic"/>
      <family val="2"/>
    </font>
    <font>
      <sz val="9"/>
      <color indexed="10"/>
      <name val="Century Gothic"/>
      <family val="2"/>
    </font>
    <font>
      <sz val="20"/>
      <name val="Centuy gothic"/>
    </font>
    <font>
      <sz val="12"/>
      <name val="Centuy gothic"/>
    </font>
    <font>
      <sz val="10"/>
      <name val="Centuy gothic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Centuy gothic"/>
    </font>
    <font>
      <b/>
      <sz val="11"/>
      <name val="Centuy gothic"/>
    </font>
    <font>
      <b/>
      <sz val="12"/>
      <name val="Century Gothic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Century Gothic"/>
      <family val="2"/>
    </font>
    <font>
      <sz val="14"/>
      <name val="Centuy gothic"/>
    </font>
    <font>
      <u/>
      <sz val="12"/>
      <name val="Centuy gothic"/>
    </font>
    <font>
      <u/>
      <sz val="12"/>
      <name val="Century Gothic"/>
      <family val="2"/>
    </font>
    <font>
      <b/>
      <sz val="10"/>
      <name val="Century Gothic"/>
      <family val="2"/>
    </font>
    <font>
      <b/>
      <u/>
      <sz val="9"/>
      <name val="Century Gothic"/>
      <family val="2"/>
    </font>
    <font>
      <b/>
      <sz val="9"/>
      <name val="Century Gothic"/>
      <family val="2"/>
    </font>
    <font>
      <b/>
      <sz val="10"/>
      <name val="Arial"/>
    </font>
    <font>
      <b/>
      <sz val="8"/>
      <name val="Century Gothic"/>
      <family val="2"/>
    </font>
    <font>
      <sz val="26"/>
      <name val="Centuy gothic"/>
    </font>
    <font>
      <sz val="26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7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4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8" fillId="0" borderId="0" xfId="0" applyFont="1" applyFill="1" applyBorder="1"/>
    <xf numFmtId="0" fontId="10" fillId="0" borderId="0" xfId="0" applyFont="1" applyBorder="1"/>
    <xf numFmtId="0" fontId="8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13" fillId="0" borderId="0" xfId="0" applyFont="1" applyFill="1" applyBorder="1"/>
    <xf numFmtId="0" fontId="19" fillId="0" borderId="0" xfId="0" applyFont="1" applyBorder="1" applyAlignment="1">
      <alignment horizontal="center"/>
    </xf>
    <xf numFmtId="0" fontId="23" fillId="0" borderId="0" xfId="0" applyFont="1" applyBorder="1"/>
    <xf numFmtId="0" fontId="15" fillId="0" borderId="3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" xfId="0" applyFont="1" applyFill="1" applyBorder="1"/>
    <xf numFmtId="0" fontId="13" fillId="7" borderId="1" xfId="0" applyFont="1" applyFill="1" applyBorder="1"/>
    <xf numFmtId="16" fontId="13" fillId="8" borderId="1" xfId="0" applyNumberFormat="1" applyFont="1" applyFill="1" applyBorder="1"/>
    <xf numFmtId="0" fontId="13" fillId="8" borderId="1" xfId="0" applyFont="1" applyFill="1" applyBorder="1"/>
    <xf numFmtId="0" fontId="13" fillId="3" borderId="2" xfId="0" applyFont="1" applyFill="1" applyBorder="1" applyAlignment="1">
      <alignment horizontal="center"/>
    </xf>
    <xf numFmtId="0" fontId="13" fillId="3" borderId="1" xfId="0" applyFont="1" applyFill="1" applyBorder="1"/>
    <xf numFmtId="0" fontId="13" fillId="6" borderId="2" xfId="0" applyFont="1" applyFill="1" applyBorder="1" applyAlignment="1">
      <alignment horizontal="center"/>
    </xf>
    <xf numFmtId="0" fontId="13" fillId="6" borderId="1" xfId="0" applyFont="1" applyFill="1" applyBorder="1"/>
    <xf numFmtId="0" fontId="13" fillId="9" borderId="2" xfId="0" applyFont="1" applyFill="1" applyBorder="1" applyAlignment="1">
      <alignment horizontal="center"/>
    </xf>
    <xf numFmtId="0" fontId="13" fillId="9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/>
    <xf numFmtId="0" fontId="13" fillId="4" borderId="2" xfId="0" applyFont="1" applyFill="1" applyBorder="1" applyAlignment="1">
      <alignment horizontal="center"/>
    </xf>
    <xf numFmtId="0" fontId="13" fillId="4" borderId="1" xfId="0" applyFont="1" applyFill="1" applyBorder="1"/>
    <xf numFmtId="0" fontId="19" fillId="8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shrinkToFit="1"/>
    </xf>
    <xf numFmtId="0" fontId="0" fillId="6" borderId="2" xfId="0" applyFill="1" applyBorder="1" applyAlignment="1">
      <alignment horizontal="center"/>
    </xf>
    <xf numFmtId="0" fontId="14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15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21" fillId="0" borderId="0" xfId="0" quotePrefix="1" applyFont="1" applyFill="1" applyBorder="1" applyAlignment="1"/>
    <xf numFmtId="0" fontId="22" fillId="0" borderId="0" xfId="0" applyFont="1" applyFill="1" applyAlignment="1"/>
    <xf numFmtId="0" fontId="15" fillId="9" borderId="4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4" fontId="24" fillId="0" borderId="0" xfId="0" applyNumberFormat="1" applyFont="1" applyBorder="1" applyAlignment="1">
      <alignment horizontal="center" shrinkToFit="1"/>
    </xf>
    <xf numFmtId="0" fontId="25" fillId="0" borderId="0" xfId="0" applyFont="1" applyAlignment="1">
      <alignment horizontal="center"/>
    </xf>
    <xf numFmtId="0" fontId="2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33CCCC"/>
      <color rgb="FFFF9900"/>
      <color rgb="FF99CC00"/>
      <color rgb="FF7030A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411480</xdr:colOff>
      <xdr:row>36</xdr:row>
      <xdr:rowOff>7620</xdr:rowOff>
    </xdr:from>
    <xdr:to>
      <xdr:col>10</xdr:col>
      <xdr:colOff>1348740</xdr:colOff>
      <xdr:row>41</xdr:row>
      <xdr:rowOff>53340</xdr:rowOff>
    </xdr:to>
    <xdr:pic>
      <xdr:nvPicPr>
        <xdr:cNvPr id="19722" name="Picture 764" descr="Trophy">
          <a:extLst>
            <a:ext uri="{FF2B5EF4-FFF2-40B4-BE49-F238E27FC236}">
              <a16:creationId xmlns:a16="http://schemas.microsoft.com/office/drawing/2014/main" id="{81B0398A-322B-4880-B3F1-4B8CC15E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560" y="7635240"/>
          <a:ext cx="9372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3</xdr:row>
      <xdr:rowOff>83820</xdr:rowOff>
    </xdr:from>
    <xdr:to>
      <xdr:col>3</xdr:col>
      <xdr:colOff>617220</xdr:colOff>
      <xdr:row>5</xdr:row>
      <xdr:rowOff>83820</xdr:rowOff>
    </xdr:to>
    <xdr:grpSp>
      <xdr:nvGrpSpPr>
        <xdr:cNvPr id="19723" name="Group 359">
          <a:extLst>
            <a:ext uri="{FF2B5EF4-FFF2-40B4-BE49-F238E27FC236}">
              <a16:creationId xmlns:a16="http://schemas.microsoft.com/office/drawing/2014/main" id="{D8133789-0A3D-4BA8-B3B6-EA970ED245BB}"/>
            </a:ext>
          </a:extLst>
        </xdr:cNvPr>
        <xdr:cNvGrpSpPr>
          <a:grpSpLocks/>
        </xdr:cNvGrpSpPr>
      </xdr:nvGrpSpPr>
      <xdr:grpSpPr bwMode="auto">
        <a:xfrm>
          <a:off x="3505200" y="876300"/>
          <a:ext cx="609600" cy="411480"/>
          <a:chOff x="77" y="83"/>
          <a:chExt cx="62" cy="35"/>
        </a:xfrm>
      </xdr:grpSpPr>
      <xdr:cxnSp macro="">
        <xdr:nvCxnSpPr>
          <xdr:cNvPr id="19947" name="AutoShape 165">
            <a:extLst>
              <a:ext uri="{FF2B5EF4-FFF2-40B4-BE49-F238E27FC236}">
                <a16:creationId xmlns:a16="http://schemas.microsoft.com/office/drawing/2014/main" id="{A1620150-FB45-4FB7-BB2E-EB850F13E25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8" name="AutoShape 166">
            <a:extLst>
              <a:ext uri="{FF2B5EF4-FFF2-40B4-BE49-F238E27FC236}">
                <a16:creationId xmlns:a16="http://schemas.microsoft.com/office/drawing/2014/main" id="{E50F2847-27BC-40AC-853F-FBDA01B4B71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4</xdr:row>
      <xdr:rowOff>83820</xdr:rowOff>
    </xdr:from>
    <xdr:to>
      <xdr:col>6</xdr:col>
      <xdr:colOff>0</xdr:colOff>
      <xdr:row>8</xdr:row>
      <xdr:rowOff>83820</xdr:rowOff>
    </xdr:to>
    <xdr:grpSp>
      <xdr:nvGrpSpPr>
        <xdr:cNvPr id="19724" name="Group 466">
          <a:extLst>
            <a:ext uri="{FF2B5EF4-FFF2-40B4-BE49-F238E27FC236}">
              <a16:creationId xmlns:a16="http://schemas.microsoft.com/office/drawing/2014/main" id="{4948E289-3C5A-42A3-B022-29DD6EB49995}"/>
            </a:ext>
          </a:extLst>
        </xdr:cNvPr>
        <xdr:cNvGrpSpPr>
          <a:grpSpLocks/>
        </xdr:cNvGrpSpPr>
      </xdr:nvGrpSpPr>
      <xdr:grpSpPr bwMode="auto">
        <a:xfrm>
          <a:off x="5585460" y="1127760"/>
          <a:ext cx="449580" cy="822960"/>
          <a:chOff x="205" y="101"/>
          <a:chExt cx="63" cy="102"/>
        </a:xfrm>
      </xdr:grpSpPr>
      <xdr:cxnSp macro="">
        <xdr:nvCxnSpPr>
          <xdr:cNvPr id="19945" name="AutoShape 196">
            <a:extLst>
              <a:ext uri="{FF2B5EF4-FFF2-40B4-BE49-F238E27FC236}">
                <a16:creationId xmlns:a16="http://schemas.microsoft.com/office/drawing/2014/main" id="{AA845CB3-DBA4-46F5-BDD0-AD7CDCE376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6" name="AutoShape 197">
            <a:extLst>
              <a:ext uri="{FF2B5EF4-FFF2-40B4-BE49-F238E27FC236}">
                <a16:creationId xmlns:a16="http://schemas.microsoft.com/office/drawing/2014/main" id="{9AE6F13D-882A-49CE-A160-9C5C59A0D4D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6</xdr:row>
      <xdr:rowOff>106680</xdr:rowOff>
    </xdr:from>
    <xdr:to>
      <xdr:col>7</xdr:col>
      <xdr:colOff>609600</xdr:colOff>
      <xdr:row>14</xdr:row>
      <xdr:rowOff>106680</xdr:rowOff>
    </xdr:to>
    <xdr:grpSp>
      <xdr:nvGrpSpPr>
        <xdr:cNvPr id="19725" name="Group 535">
          <a:extLst>
            <a:ext uri="{FF2B5EF4-FFF2-40B4-BE49-F238E27FC236}">
              <a16:creationId xmlns:a16="http://schemas.microsoft.com/office/drawing/2014/main" id="{AE0BD486-8C98-4A07-A8DE-89110BCA1A0D}"/>
            </a:ext>
          </a:extLst>
        </xdr:cNvPr>
        <xdr:cNvGrpSpPr>
          <a:grpSpLocks/>
        </xdr:cNvGrpSpPr>
      </xdr:nvGrpSpPr>
      <xdr:grpSpPr bwMode="auto">
        <a:xfrm>
          <a:off x="7459980" y="1562100"/>
          <a:ext cx="449580" cy="1645920"/>
          <a:chOff x="333" y="153"/>
          <a:chExt cx="62" cy="204"/>
        </a:xfrm>
      </xdr:grpSpPr>
      <xdr:cxnSp macro="">
        <xdr:nvCxnSpPr>
          <xdr:cNvPr id="19942" name="AutoShape 216">
            <a:extLst>
              <a:ext uri="{FF2B5EF4-FFF2-40B4-BE49-F238E27FC236}">
                <a16:creationId xmlns:a16="http://schemas.microsoft.com/office/drawing/2014/main" id="{E4B9608E-546C-40DF-A83D-74B027A89675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3" name="AutoShape 217">
            <a:extLst>
              <a:ext uri="{FF2B5EF4-FFF2-40B4-BE49-F238E27FC236}">
                <a16:creationId xmlns:a16="http://schemas.microsoft.com/office/drawing/2014/main" id="{AFC631ED-F7D7-418F-9293-46774E03B83C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4" name="AutoShape 218">
            <a:extLst>
              <a:ext uri="{FF2B5EF4-FFF2-40B4-BE49-F238E27FC236}">
                <a16:creationId xmlns:a16="http://schemas.microsoft.com/office/drawing/2014/main" id="{5AFDC597-BC79-4DD0-8986-D53A6FD3A6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7620</xdr:colOff>
      <xdr:row>10</xdr:row>
      <xdr:rowOff>83820</xdr:rowOff>
    </xdr:from>
    <xdr:to>
      <xdr:col>9</xdr:col>
      <xdr:colOff>609600</xdr:colOff>
      <xdr:row>26</xdr:row>
      <xdr:rowOff>83820</xdr:rowOff>
    </xdr:to>
    <xdr:grpSp>
      <xdr:nvGrpSpPr>
        <xdr:cNvPr id="19726" name="Group 468">
          <a:extLst>
            <a:ext uri="{FF2B5EF4-FFF2-40B4-BE49-F238E27FC236}">
              <a16:creationId xmlns:a16="http://schemas.microsoft.com/office/drawing/2014/main" id="{E8F05B46-066F-43A2-9EFD-A4077762242B}"/>
            </a:ext>
          </a:extLst>
        </xdr:cNvPr>
        <xdr:cNvGrpSpPr>
          <a:grpSpLocks/>
        </xdr:cNvGrpSpPr>
      </xdr:nvGrpSpPr>
      <xdr:grpSpPr bwMode="auto">
        <a:xfrm>
          <a:off x="9334500" y="2362200"/>
          <a:ext cx="449580" cy="3291840"/>
          <a:chOff x="461" y="254"/>
          <a:chExt cx="62" cy="408"/>
        </a:xfrm>
      </xdr:grpSpPr>
      <xdr:cxnSp macro="">
        <xdr:nvCxnSpPr>
          <xdr:cNvPr id="19939" name="AutoShape 237">
            <a:extLst>
              <a:ext uri="{FF2B5EF4-FFF2-40B4-BE49-F238E27FC236}">
                <a16:creationId xmlns:a16="http://schemas.microsoft.com/office/drawing/2014/main" id="{0C845534-9E6A-48AF-8809-F5E228BEEEC6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0" name="AutoShape 238">
            <a:extLst>
              <a:ext uri="{FF2B5EF4-FFF2-40B4-BE49-F238E27FC236}">
                <a16:creationId xmlns:a16="http://schemas.microsoft.com/office/drawing/2014/main" id="{5CC10EB2-0015-4A3C-8F75-A2314708125B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1" name="AutoShape 239">
            <a:extLst>
              <a:ext uri="{FF2B5EF4-FFF2-40B4-BE49-F238E27FC236}">
                <a16:creationId xmlns:a16="http://schemas.microsoft.com/office/drawing/2014/main" id="{96109823-D2D2-4B1A-86A6-69193D51935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7620</xdr:colOff>
      <xdr:row>42</xdr:row>
      <xdr:rowOff>106680</xdr:rowOff>
    </xdr:from>
    <xdr:to>
      <xdr:col>9</xdr:col>
      <xdr:colOff>312420</xdr:colOff>
      <xdr:row>50</xdr:row>
      <xdr:rowOff>91440</xdr:rowOff>
    </xdr:to>
    <xdr:cxnSp macro="">
      <xdr:nvCxnSpPr>
        <xdr:cNvPr id="19727" name="AutoShape 241">
          <a:extLst>
            <a:ext uri="{FF2B5EF4-FFF2-40B4-BE49-F238E27FC236}">
              <a16:creationId xmlns:a16="http://schemas.microsoft.com/office/drawing/2014/main" id="{2FFDB383-5170-49D7-9A82-393504269E33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671560" y="9631680"/>
          <a:ext cx="1630680" cy="3048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7620</xdr:colOff>
      <xdr:row>50</xdr:row>
      <xdr:rowOff>83820</xdr:rowOff>
    </xdr:from>
    <xdr:to>
      <xdr:col>9</xdr:col>
      <xdr:colOff>312420</xdr:colOff>
      <xdr:row>58</xdr:row>
      <xdr:rowOff>91440</xdr:rowOff>
    </xdr:to>
    <xdr:cxnSp macro="">
      <xdr:nvCxnSpPr>
        <xdr:cNvPr id="19728" name="AutoShape 242">
          <a:extLst>
            <a:ext uri="{FF2B5EF4-FFF2-40B4-BE49-F238E27FC236}">
              <a16:creationId xmlns:a16="http://schemas.microsoft.com/office/drawing/2014/main" id="{9C8F8220-67E5-43B8-918E-8270D2AC007A}"/>
            </a:ext>
          </a:extLst>
        </xdr:cNvPr>
        <xdr:cNvCxnSpPr>
          <a:cxnSpLocks noChangeShapeType="1"/>
        </xdr:cNvCxnSpPr>
      </xdr:nvCxnSpPr>
      <xdr:spPr bwMode="auto">
        <a:xfrm rot="-5400000">
          <a:off x="8660130" y="11266170"/>
          <a:ext cx="1653540" cy="3048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312420</xdr:colOff>
      <xdr:row>50</xdr:row>
      <xdr:rowOff>83820</xdr:rowOff>
    </xdr:from>
    <xdr:to>
      <xdr:col>9</xdr:col>
      <xdr:colOff>457200</xdr:colOff>
      <xdr:row>50</xdr:row>
      <xdr:rowOff>83820</xdr:rowOff>
    </xdr:to>
    <xdr:cxnSp macro="">
      <xdr:nvCxnSpPr>
        <xdr:cNvPr id="19729" name="AutoShape 243">
          <a:extLst>
            <a:ext uri="{FF2B5EF4-FFF2-40B4-BE49-F238E27FC236}">
              <a16:creationId xmlns:a16="http://schemas.microsoft.com/office/drawing/2014/main" id="{C330A6B8-BE6B-4333-A002-9CDB474734FC}"/>
            </a:ext>
          </a:extLst>
        </xdr:cNvPr>
        <xdr:cNvCxnSpPr>
          <a:cxnSpLocks noChangeShapeType="1"/>
        </xdr:cNvCxnSpPr>
      </xdr:nvCxnSpPr>
      <xdr:spPr bwMode="auto">
        <a:xfrm>
          <a:off x="9639300" y="10591800"/>
          <a:ext cx="1447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350520</xdr:colOff>
      <xdr:row>19</xdr:row>
      <xdr:rowOff>0</xdr:rowOff>
    </xdr:from>
    <xdr:to>
      <xdr:col>10</xdr:col>
      <xdr:colOff>350520</xdr:colOff>
      <xdr:row>34</xdr:row>
      <xdr:rowOff>91440</xdr:rowOff>
    </xdr:to>
    <xdr:cxnSp macro="">
      <xdr:nvCxnSpPr>
        <xdr:cNvPr id="19730" name="AutoShape 276">
          <a:extLst>
            <a:ext uri="{FF2B5EF4-FFF2-40B4-BE49-F238E27FC236}">
              <a16:creationId xmlns:a16="http://schemas.microsoft.com/office/drawing/2014/main" id="{F194AC2E-784B-4E1C-8F68-79FE82C0C685}"/>
            </a:ext>
          </a:extLst>
        </xdr:cNvPr>
        <xdr:cNvCxnSpPr>
          <a:cxnSpLocks noChangeShapeType="1"/>
        </xdr:cNvCxnSpPr>
      </xdr:nvCxnSpPr>
      <xdr:spPr bwMode="auto">
        <a:xfrm>
          <a:off x="10134600" y="4084320"/>
          <a:ext cx="0" cy="32232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358140</xdr:colOff>
      <xdr:row>34</xdr:row>
      <xdr:rowOff>91440</xdr:rowOff>
    </xdr:from>
    <xdr:to>
      <xdr:col>11</xdr:col>
      <xdr:colOff>0</xdr:colOff>
      <xdr:row>34</xdr:row>
      <xdr:rowOff>91440</xdr:rowOff>
    </xdr:to>
    <xdr:cxnSp macro="">
      <xdr:nvCxnSpPr>
        <xdr:cNvPr id="19731" name="AutoShape 277">
          <a:extLst>
            <a:ext uri="{FF2B5EF4-FFF2-40B4-BE49-F238E27FC236}">
              <a16:creationId xmlns:a16="http://schemas.microsoft.com/office/drawing/2014/main" id="{9D09D5E8-74F6-4F59-A810-46D9CC7F455C}"/>
            </a:ext>
          </a:extLst>
        </xdr:cNvPr>
        <xdr:cNvCxnSpPr>
          <a:cxnSpLocks noChangeShapeType="1"/>
        </xdr:cNvCxnSpPr>
      </xdr:nvCxnSpPr>
      <xdr:spPr bwMode="auto">
        <a:xfrm flipH="1">
          <a:off x="10142220" y="7307580"/>
          <a:ext cx="10591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350520</xdr:colOff>
      <xdr:row>34</xdr:row>
      <xdr:rowOff>91440</xdr:rowOff>
    </xdr:from>
    <xdr:to>
      <xdr:col>10</xdr:col>
      <xdr:colOff>350520</xdr:colOff>
      <xdr:row>50</xdr:row>
      <xdr:rowOff>0</xdr:rowOff>
    </xdr:to>
    <xdr:cxnSp macro="">
      <xdr:nvCxnSpPr>
        <xdr:cNvPr id="19732" name="AutoShape 278">
          <a:extLst>
            <a:ext uri="{FF2B5EF4-FFF2-40B4-BE49-F238E27FC236}">
              <a16:creationId xmlns:a16="http://schemas.microsoft.com/office/drawing/2014/main" id="{B70A3A87-8B16-4E31-ADFF-1AE604ADBB10}"/>
            </a:ext>
          </a:extLst>
        </xdr:cNvPr>
        <xdr:cNvCxnSpPr>
          <a:cxnSpLocks noChangeShapeType="1"/>
        </xdr:cNvCxnSpPr>
      </xdr:nvCxnSpPr>
      <xdr:spPr bwMode="auto">
        <a:xfrm>
          <a:off x="10134600" y="7307580"/>
          <a:ext cx="0" cy="3200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312420</xdr:colOff>
      <xdr:row>50</xdr:row>
      <xdr:rowOff>0</xdr:rowOff>
    </xdr:to>
    <xdr:grpSp>
      <xdr:nvGrpSpPr>
        <xdr:cNvPr id="19733" name="Group 285">
          <a:extLst>
            <a:ext uri="{FF2B5EF4-FFF2-40B4-BE49-F238E27FC236}">
              <a16:creationId xmlns:a16="http://schemas.microsoft.com/office/drawing/2014/main" id="{860E7A31-84EE-47F4-8D0F-3C27ABB3545D}"/>
            </a:ext>
          </a:extLst>
        </xdr:cNvPr>
        <xdr:cNvGrpSpPr>
          <a:grpSpLocks/>
        </xdr:cNvGrpSpPr>
      </xdr:nvGrpSpPr>
      <xdr:grpSpPr bwMode="auto">
        <a:xfrm>
          <a:off x="13075920" y="4084320"/>
          <a:ext cx="312420" cy="6423660"/>
          <a:chOff x="655" y="467"/>
          <a:chExt cx="42" cy="848"/>
        </a:xfrm>
      </xdr:grpSpPr>
      <xdr:cxnSp macro="">
        <xdr:nvCxnSpPr>
          <xdr:cNvPr id="19936" name="AutoShape 280">
            <a:extLst>
              <a:ext uri="{FF2B5EF4-FFF2-40B4-BE49-F238E27FC236}">
                <a16:creationId xmlns:a16="http://schemas.microsoft.com/office/drawing/2014/main" id="{690DFF31-C140-4661-A130-A78AA5220F1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467"/>
            <a:ext cx="0" cy="45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7" name="AutoShape 281">
            <a:extLst>
              <a:ext uri="{FF2B5EF4-FFF2-40B4-BE49-F238E27FC236}">
                <a16:creationId xmlns:a16="http://schemas.microsoft.com/office/drawing/2014/main" id="{9072A2FE-387F-4259-B8CC-957BE5827F76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104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8" name="AutoShape 284">
            <a:extLst>
              <a:ext uri="{FF2B5EF4-FFF2-40B4-BE49-F238E27FC236}">
                <a16:creationId xmlns:a16="http://schemas.microsoft.com/office/drawing/2014/main" id="{200305F5-DB83-46B5-9BC4-11654A1B491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917"/>
            <a:ext cx="0" cy="398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7</xdr:row>
      <xdr:rowOff>83820</xdr:rowOff>
    </xdr:from>
    <xdr:to>
      <xdr:col>3</xdr:col>
      <xdr:colOff>617220</xdr:colOff>
      <xdr:row>9</xdr:row>
      <xdr:rowOff>83820</xdr:rowOff>
    </xdr:to>
    <xdr:grpSp>
      <xdr:nvGrpSpPr>
        <xdr:cNvPr id="19734" name="Group 469">
          <a:extLst>
            <a:ext uri="{FF2B5EF4-FFF2-40B4-BE49-F238E27FC236}">
              <a16:creationId xmlns:a16="http://schemas.microsoft.com/office/drawing/2014/main" id="{F098977F-A459-40C7-BB58-5ACD886B36F3}"/>
            </a:ext>
          </a:extLst>
        </xdr:cNvPr>
        <xdr:cNvGrpSpPr>
          <a:grpSpLocks/>
        </xdr:cNvGrpSpPr>
      </xdr:nvGrpSpPr>
      <xdr:grpSpPr bwMode="auto">
        <a:xfrm>
          <a:off x="3505200" y="1699260"/>
          <a:ext cx="609600" cy="411480"/>
          <a:chOff x="77" y="83"/>
          <a:chExt cx="62" cy="35"/>
        </a:xfrm>
      </xdr:grpSpPr>
      <xdr:cxnSp macro="">
        <xdr:nvCxnSpPr>
          <xdr:cNvPr id="19934" name="AutoShape 470">
            <a:extLst>
              <a:ext uri="{FF2B5EF4-FFF2-40B4-BE49-F238E27FC236}">
                <a16:creationId xmlns:a16="http://schemas.microsoft.com/office/drawing/2014/main" id="{05102544-ED33-43F9-A56B-5C8CB246BC8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5" name="AutoShape 471">
            <a:extLst>
              <a:ext uri="{FF2B5EF4-FFF2-40B4-BE49-F238E27FC236}">
                <a16:creationId xmlns:a16="http://schemas.microsoft.com/office/drawing/2014/main" id="{C653E6D0-859B-4295-8A12-94A63ECD5C6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11</xdr:row>
      <xdr:rowOff>83820</xdr:rowOff>
    </xdr:from>
    <xdr:to>
      <xdr:col>3</xdr:col>
      <xdr:colOff>617220</xdr:colOff>
      <xdr:row>13</xdr:row>
      <xdr:rowOff>83820</xdr:rowOff>
    </xdr:to>
    <xdr:grpSp>
      <xdr:nvGrpSpPr>
        <xdr:cNvPr id="19735" name="Group 472">
          <a:extLst>
            <a:ext uri="{FF2B5EF4-FFF2-40B4-BE49-F238E27FC236}">
              <a16:creationId xmlns:a16="http://schemas.microsoft.com/office/drawing/2014/main" id="{3B7834A2-CCFA-4A81-BA7D-5524B657C57C}"/>
            </a:ext>
          </a:extLst>
        </xdr:cNvPr>
        <xdr:cNvGrpSpPr>
          <a:grpSpLocks/>
        </xdr:cNvGrpSpPr>
      </xdr:nvGrpSpPr>
      <xdr:grpSpPr bwMode="auto">
        <a:xfrm>
          <a:off x="3505200" y="2522220"/>
          <a:ext cx="609600" cy="411480"/>
          <a:chOff x="77" y="83"/>
          <a:chExt cx="62" cy="35"/>
        </a:xfrm>
      </xdr:grpSpPr>
      <xdr:cxnSp macro="">
        <xdr:nvCxnSpPr>
          <xdr:cNvPr id="19932" name="AutoShape 473">
            <a:extLst>
              <a:ext uri="{FF2B5EF4-FFF2-40B4-BE49-F238E27FC236}">
                <a16:creationId xmlns:a16="http://schemas.microsoft.com/office/drawing/2014/main" id="{9DF9CD7D-EE9F-4072-8283-B403E26C44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3" name="AutoShape 474">
            <a:extLst>
              <a:ext uri="{FF2B5EF4-FFF2-40B4-BE49-F238E27FC236}">
                <a16:creationId xmlns:a16="http://schemas.microsoft.com/office/drawing/2014/main" id="{0718C374-8E28-40C9-9DB7-0B4CAA6CAFD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15</xdr:row>
      <xdr:rowOff>83820</xdr:rowOff>
    </xdr:from>
    <xdr:to>
      <xdr:col>3</xdr:col>
      <xdr:colOff>617220</xdr:colOff>
      <xdr:row>17</xdr:row>
      <xdr:rowOff>83820</xdr:rowOff>
    </xdr:to>
    <xdr:grpSp>
      <xdr:nvGrpSpPr>
        <xdr:cNvPr id="19736" name="Group 475">
          <a:extLst>
            <a:ext uri="{FF2B5EF4-FFF2-40B4-BE49-F238E27FC236}">
              <a16:creationId xmlns:a16="http://schemas.microsoft.com/office/drawing/2014/main" id="{9ADB3589-650F-42C5-9670-A410C2FC9F38}"/>
            </a:ext>
          </a:extLst>
        </xdr:cNvPr>
        <xdr:cNvGrpSpPr>
          <a:grpSpLocks/>
        </xdr:cNvGrpSpPr>
      </xdr:nvGrpSpPr>
      <xdr:grpSpPr bwMode="auto">
        <a:xfrm>
          <a:off x="3505200" y="3345180"/>
          <a:ext cx="609600" cy="411480"/>
          <a:chOff x="77" y="83"/>
          <a:chExt cx="62" cy="35"/>
        </a:xfrm>
      </xdr:grpSpPr>
      <xdr:cxnSp macro="">
        <xdr:nvCxnSpPr>
          <xdr:cNvPr id="19930" name="AutoShape 476">
            <a:extLst>
              <a:ext uri="{FF2B5EF4-FFF2-40B4-BE49-F238E27FC236}">
                <a16:creationId xmlns:a16="http://schemas.microsoft.com/office/drawing/2014/main" id="{BC50B337-587A-4FC3-B22F-025717D0039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1" name="AutoShape 477">
            <a:extLst>
              <a:ext uri="{FF2B5EF4-FFF2-40B4-BE49-F238E27FC236}">
                <a16:creationId xmlns:a16="http://schemas.microsoft.com/office/drawing/2014/main" id="{A905A409-C2F9-4019-B3EC-B8D301AD1BE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19</xdr:row>
      <xdr:rowOff>83820</xdr:rowOff>
    </xdr:from>
    <xdr:to>
      <xdr:col>3</xdr:col>
      <xdr:colOff>617220</xdr:colOff>
      <xdr:row>21</xdr:row>
      <xdr:rowOff>83820</xdr:rowOff>
    </xdr:to>
    <xdr:grpSp>
      <xdr:nvGrpSpPr>
        <xdr:cNvPr id="19737" name="Group 478">
          <a:extLst>
            <a:ext uri="{FF2B5EF4-FFF2-40B4-BE49-F238E27FC236}">
              <a16:creationId xmlns:a16="http://schemas.microsoft.com/office/drawing/2014/main" id="{2A445C41-D3CD-418D-B61F-302F13AC291A}"/>
            </a:ext>
          </a:extLst>
        </xdr:cNvPr>
        <xdr:cNvGrpSpPr>
          <a:grpSpLocks/>
        </xdr:cNvGrpSpPr>
      </xdr:nvGrpSpPr>
      <xdr:grpSpPr bwMode="auto">
        <a:xfrm>
          <a:off x="3505200" y="4168140"/>
          <a:ext cx="609600" cy="411480"/>
          <a:chOff x="77" y="83"/>
          <a:chExt cx="62" cy="35"/>
        </a:xfrm>
      </xdr:grpSpPr>
      <xdr:cxnSp macro="">
        <xdr:nvCxnSpPr>
          <xdr:cNvPr id="19928" name="AutoShape 479">
            <a:extLst>
              <a:ext uri="{FF2B5EF4-FFF2-40B4-BE49-F238E27FC236}">
                <a16:creationId xmlns:a16="http://schemas.microsoft.com/office/drawing/2014/main" id="{BC48B465-CABF-4E4B-A677-55A07B7D6E5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9" name="AutoShape 480">
            <a:extLst>
              <a:ext uri="{FF2B5EF4-FFF2-40B4-BE49-F238E27FC236}">
                <a16:creationId xmlns:a16="http://schemas.microsoft.com/office/drawing/2014/main" id="{8393A3CD-DD17-40EF-AB5B-0C0D3189234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23</xdr:row>
      <xdr:rowOff>83820</xdr:rowOff>
    </xdr:from>
    <xdr:to>
      <xdr:col>3</xdr:col>
      <xdr:colOff>617220</xdr:colOff>
      <xdr:row>25</xdr:row>
      <xdr:rowOff>83820</xdr:rowOff>
    </xdr:to>
    <xdr:grpSp>
      <xdr:nvGrpSpPr>
        <xdr:cNvPr id="19738" name="Group 481">
          <a:extLst>
            <a:ext uri="{FF2B5EF4-FFF2-40B4-BE49-F238E27FC236}">
              <a16:creationId xmlns:a16="http://schemas.microsoft.com/office/drawing/2014/main" id="{F3153F9D-91AE-4727-B2A6-378BD18549A0}"/>
            </a:ext>
          </a:extLst>
        </xdr:cNvPr>
        <xdr:cNvGrpSpPr>
          <a:grpSpLocks/>
        </xdr:cNvGrpSpPr>
      </xdr:nvGrpSpPr>
      <xdr:grpSpPr bwMode="auto">
        <a:xfrm>
          <a:off x="3505200" y="4991100"/>
          <a:ext cx="609600" cy="411480"/>
          <a:chOff x="77" y="83"/>
          <a:chExt cx="62" cy="35"/>
        </a:xfrm>
      </xdr:grpSpPr>
      <xdr:cxnSp macro="">
        <xdr:nvCxnSpPr>
          <xdr:cNvPr id="19926" name="AutoShape 482">
            <a:extLst>
              <a:ext uri="{FF2B5EF4-FFF2-40B4-BE49-F238E27FC236}">
                <a16:creationId xmlns:a16="http://schemas.microsoft.com/office/drawing/2014/main" id="{41A53583-B3D9-45C3-8826-4291D3BC260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7" name="AutoShape 483">
            <a:extLst>
              <a:ext uri="{FF2B5EF4-FFF2-40B4-BE49-F238E27FC236}">
                <a16:creationId xmlns:a16="http://schemas.microsoft.com/office/drawing/2014/main" id="{E3259043-7A3B-4D18-9ADC-5C87DA732B8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27</xdr:row>
      <xdr:rowOff>83820</xdr:rowOff>
    </xdr:from>
    <xdr:to>
      <xdr:col>3</xdr:col>
      <xdr:colOff>617220</xdr:colOff>
      <xdr:row>29</xdr:row>
      <xdr:rowOff>83820</xdr:rowOff>
    </xdr:to>
    <xdr:grpSp>
      <xdr:nvGrpSpPr>
        <xdr:cNvPr id="19739" name="Group 484">
          <a:extLst>
            <a:ext uri="{FF2B5EF4-FFF2-40B4-BE49-F238E27FC236}">
              <a16:creationId xmlns:a16="http://schemas.microsoft.com/office/drawing/2014/main" id="{2679498F-ED5C-4188-A8BD-C26BFDB3C348}"/>
            </a:ext>
          </a:extLst>
        </xdr:cNvPr>
        <xdr:cNvGrpSpPr>
          <a:grpSpLocks/>
        </xdr:cNvGrpSpPr>
      </xdr:nvGrpSpPr>
      <xdr:grpSpPr bwMode="auto">
        <a:xfrm>
          <a:off x="3505200" y="5814060"/>
          <a:ext cx="609600" cy="411480"/>
          <a:chOff x="77" y="83"/>
          <a:chExt cx="62" cy="35"/>
        </a:xfrm>
      </xdr:grpSpPr>
      <xdr:cxnSp macro="">
        <xdr:nvCxnSpPr>
          <xdr:cNvPr id="19924" name="AutoShape 485">
            <a:extLst>
              <a:ext uri="{FF2B5EF4-FFF2-40B4-BE49-F238E27FC236}">
                <a16:creationId xmlns:a16="http://schemas.microsoft.com/office/drawing/2014/main" id="{E11D0895-30C2-4A37-BBF6-31A78950F6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5" name="AutoShape 486">
            <a:extLst>
              <a:ext uri="{FF2B5EF4-FFF2-40B4-BE49-F238E27FC236}">
                <a16:creationId xmlns:a16="http://schemas.microsoft.com/office/drawing/2014/main" id="{C266B2D3-9F04-429D-90B8-096E75DE395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31</xdr:row>
      <xdr:rowOff>83820</xdr:rowOff>
    </xdr:from>
    <xdr:to>
      <xdr:col>3</xdr:col>
      <xdr:colOff>617220</xdr:colOff>
      <xdr:row>33</xdr:row>
      <xdr:rowOff>83820</xdr:rowOff>
    </xdr:to>
    <xdr:grpSp>
      <xdr:nvGrpSpPr>
        <xdr:cNvPr id="19740" name="Group 487">
          <a:extLst>
            <a:ext uri="{FF2B5EF4-FFF2-40B4-BE49-F238E27FC236}">
              <a16:creationId xmlns:a16="http://schemas.microsoft.com/office/drawing/2014/main" id="{4C160A1C-11A1-468F-B2D1-000499BE00C2}"/>
            </a:ext>
          </a:extLst>
        </xdr:cNvPr>
        <xdr:cNvGrpSpPr>
          <a:grpSpLocks/>
        </xdr:cNvGrpSpPr>
      </xdr:nvGrpSpPr>
      <xdr:grpSpPr bwMode="auto">
        <a:xfrm>
          <a:off x="3505200" y="6637020"/>
          <a:ext cx="609600" cy="411480"/>
          <a:chOff x="77" y="83"/>
          <a:chExt cx="62" cy="35"/>
        </a:xfrm>
      </xdr:grpSpPr>
      <xdr:cxnSp macro="">
        <xdr:nvCxnSpPr>
          <xdr:cNvPr id="19922" name="AutoShape 488">
            <a:extLst>
              <a:ext uri="{FF2B5EF4-FFF2-40B4-BE49-F238E27FC236}">
                <a16:creationId xmlns:a16="http://schemas.microsoft.com/office/drawing/2014/main" id="{A941650F-3AFB-4768-9684-8A619628E00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3" name="AutoShape 489">
            <a:extLst>
              <a:ext uri="{FF2B5EF4-FFF2-40B4-BE49-F238E27FC236}">
                <a16:creationId xmlns:a16="http://schemas.microsoft.com/office/drawing/2014/main" id="{C3AB5621-83AC-4158-843E-3BC3A8AF05D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35</xdr:row>
      <xdr:rowOff>83820</xdr:rowOff>
    </xdr:from>
    <xdr:to>
      <xdr:col>3</xdr:col>
      <xdr:colOff>617220</xdr:colOff>
      <xdr:row>37</xdr:row>
      <xdr:rowOff>83820</xdr:rowOff>
    </xdr:to>
    <xdr:grpSp>
      <xdr:nvGrpSpPr>
        <xdr:cNvPr id="19741" name="Group 490">
          <a:extLst>
            <a:ext uri="{FF2B5EF4-FFF2-40B4-BE49-F238E27FC236}">
              <a16:creationId xmlns:a16="http://schemas.microsoft.com/office/drawing/2014/main" id="{A2F68B36-F796-4587-94FD-6B4D7E48E69A}"/>
            </a:ext>
          </a:extLst>
        </xdr:cNvPr>
        <xdr:cNvGrpSpPr>
          <a:grpSpLocks/>
        </xdr:cNvGrpSpPr>
      </xdr:nvGrpSpPr>
      <xdr:grpSpPr bwMode="auto">
        <a:xfrm>
          <a:off x="3505200" y="7459980"/>
          <a:ext cx="609600" cy="411480"/>
          <a:chOff x="77" y="83"/>
          <a:chExt cx="62" cy="35"/>
        </a:xfrm>
      </xdr:grpSpPr>
      <xdr:cxnSp macro="">
        <xdr:nvCxnSpPr>
          <xdr:cNvPr id="19920" name="AutoShape 491">
            <a:extLst>
              <a:ext uri="{FF2B5EF4-FFF2-40B4-BE49-F238E27FC236}">
                <a16:creationId xmlns:a16="http://schemas.microsoft.com/office/drawing/2014/main" id="{63F9F00F-8525-45BA-950D-BAF438FF931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1" name="AutoShape 492">
            <a:extLst>
              <a:ext uri="{FF2B5EF4-FFF2-40B4-BE49-F238E27FC236}">
                <a16:creationId xmlns:a16="http://schemas.microsoft.com/office/drawing/2014/main" id="{5D5B9AED-6226-4390-983A-C7ABDCC2197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39</xdr:row>
      <xdr:rowOff>83820</xdr:rowOff>
    </xdr:from>
    <xdr:to>
      <xdr:col>3</xdr:col>
      <xdr:colOff>617220</xdr:colOff>
      <xdr:row>41</xdr:row>
      <xdr:rowOff>83820</xdr:rowOff>
    </xdr:to>
    <xdr:grpSp>
      <xdr:nvGrpSpPr>
        <xdr:cNvPr id="19742" name="Group 493">
          <a:extLst>
            <a:ext uri="{FF2B5EF4-FFF2-40B4-BE49-F238E27FC236}">
              <a16:creationId xmlns:a16="http://schemas.microsoft.com/office/drawing/2014/main" id="{39D1E6E9-4F54-4F2D-85BF-54C554263C7D}"/>
            </a:ext>
          </a:extLst>
        </xdr:cNvPr>
        <xdr:cNvGrpSpPr>
          <a:grpSpLocks/>
        </xdr:cNvGrpSpPr>
      </xdr:nvGrpSpPr>
      <xdr:grpSpPr bwMode="auto">
        <a:xfrm>
          <a:off x="3505200" y="8282940"/>
          <a:ext cx="609600" cy="411480"/>
          <a:chOff x="77" y="83"/>
          <a:chExt cx="62" cy="35"/>
        </a:xfrm>
      </xdr:grpSpPr>
      <xdr:cxnSp macro="">
        <xdr:nvCxnSpPr>
          <xdr:cNvPr id="19918" name="AutoShape 494">
            <a:extLst>
              <a:ext uri="{FF2B5EF4-FFF2-40B4-BE49-F238E27FC236}">
                <a16:creationId xmlns:a16="http://schemas.microsoft.com/office/drawing/2014/main" id="{75AF0698-7AB0-485D-B569-781E05A8782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9" name="AutoShape 495">
            <a:extLst>
              <a:ext uri="{FF2B5EF4-FFF2-40B4-BE49-F238E27FC236}">
                <a16:creationId xmlns:a16="http://schemas.microsoft.com/office/drawing/2014/main" id="{3DCC3A03-6F7A-46BB-8CDA-A5FAD4E56C55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43</xdr:row>
      <xdr:rowOff>83820</xdr:rowOff>
    </xdr:from>
    <xdr:to>
      <xdr:col>3</xdr:col>
      <xdr:colOff>617220</xdr:colOff>
      <xdr:row>45</xdr:row>
      <xdr:rowOff>83820</xdr:rowOff>
    </xdr:to>
    <xdr:grpSp>
      <xdr:nvGrpSpPr>
        <xdr:cNvPr id="19743" name="Group 496">
          <a:extLst>
            <a:ext uri="{FF2B5EF4-FFF2-40B4-BE49-F238E27FC236}">
              <a16:creationId xmlns:a16="http://schemas.microsoft.com/office/drawing/2014/main" id="{E0D3D1E4-492D-4BFE-A801-5E6FBC6A3AB2}"/>
            </a:ext>
          </a:extLst>
        </xdr:cNvPr>
        <xdr:cNvGrpSpPr>
          <a:grpSpLocks/>
        </xdr:cNvGrpSpPr>
      </xdr:nvGrpSpPr>
      <xdr:grpSpPr bwMode="auto">
        <a:xfrm>
          <a:off x="3505200" y="9105900"/>
          <a:ext cx="609600" cy="411480"/>
          <a:chOff x="77" y="83"/>
          <a:chExt cx="62" cy="35"/>
        </a:xfrm>
      </xdr:grpSpPr>
      <xdr:cxnSp macro="">
        <xdr:nvCxnSpPr>
          <xdr:cNvPr id="19916" name="AutoShape 497">
            <a:extLst>
              <a:ext uri="{FF2B5EF4-FFF2-40B4-BE49-F238E27FC236}">
                <a16:creationId xmlns:a16="http://schemas.microsoft.com/office/drawing/2014/main" id="{EFF7FCD1-196F-4DB4-968A-EAB3DA6CBE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7" name="AutoShape 498">
            <a:extLst>
              <a:ext uri="{FF2B5EF4-FFF2-40B4-BE49-F238E27FC236}">
                <a16:creationId xmlns:a16="http://schemas.microsoft.com/office/drawing/2014/main" id="{DF376EF9-7E47-4E73-AB33-73713D37ACB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47</xdr:row>
      <xdr:rowOff>83820</xdr:rowOff>
    </xdr:from>
    <xdr:to>
      <xdr:col>3</xdr:col>
      <xdr:colOff>617220</xdr:colOff>
      <xdr:row>49</xdr:row>
      <xdr:rowOff>83820</xdr:rowOff>
    </xdr:to>
    <xdr:grpSp>
      <xdr:nvGrpSpPr>
        <xdr:cNvPr id="19744" name="Group 499">
          <a:extLst>
            <a:ext uri="{FF2B5EF4-FFF2-40B4-BE49-F238E27FC236}">
              <a16:creationId xmlns:a16="http://schemas.microsoft.com/office/drawing/2014/main" id="{4D10072F-86EE-44C9-8064-B4F671473C4E}"/>
            </a:ext>
          </a:extLst>
        </xdr:cNvPr>
        <xdr:cNvGrpSpPr>
          <a:grpSpLocks/>
        </xdr:cNvGrpSpPr>
      </xdr:nvGrpSpPr>
      <xdr:grpSpPr bwMode="auto">
        <a:xfrm>
          <a:off x="3505200" y="9928860"/>
          <a:ext cx="609600" cy="411480"/>
          <a:chOff x="77" y="83"/>
          <a:chExt cx="62" cy="35"/>
        </a:xfrm>
      </xdr:grpSpPr>
      <xdr:cxnSp macro="">
        <xdr:nvCxnSpPr>
          <xdr:cNvPr id="19914" name="AutoShape 500">
            <a:extLst>
              <a:ext uri="{FF2B5EF4-FFF2-40B4-BE49-F238E27FC236}">
                <a16:creationId xmlns:a16="http://schemas.microsoft.com/office/drawing/2014/main" id="{ABCC02B4-24CD-4724-8A77-9DACAD73E2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5" name="AutoShape 501">
            <a:extLst>
              <a:ext uri="{FF2B5EF4-FFF2-40B4-BE49-F238E27FC236}">
                <a16:creationId xmlns:a16="http://schemas.microsoft.com/office/drawing/2014/main" id="{9A0C6EED-AC5E-43ED-BD1A-DB8BBD1AD0A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51</xdr:row>
      <xdr:rowOff>83820</xdr:rowOff>
    </xdr:from>
    <xdr:to>
      <xdr:col>3</xdr:col>
      <xdr:colOff>617220</xdr:colOff>
      <xdr:row>53</xdr:row>
      <xdr:rowOff>83820</xdr:rowOff>
    </xdr:to>
    <xdr:grpSp>
      <xdr:nvGrpSpPr>
        <xdr:cNvPr id="19745" name="Group 502">
          <a:extLst>
            <a:ext uri="{FF2B5EF4-FFF2-40B4-BE49-F238E27FC236}">
              <a16:creationId xmlns:a16="http://schemas.microsoft.com/office/drawing/2014/main" id="{D169E2C1-BB9C-49D9-A18C-7F7B678893A8}"/>
            </a:ext>
          </a:extLst>
        </xdr:cNvPr>
        <xdr:cNvGrpSpPr>
          <a:grpSpLocks/>
        </xdr:cNvGrpSpPr>
      </xdr:nvGrpSpPr>
      <xdr:grpSpPr bwMode="auto">
        <a:xfrm>
          <a:off x="3505200" y="10751820"/>
          <a:ext cx="609600" cy="411480"/>
          <a:chOff x="77" y="83"/>
          <a:chExt cx="62" cy="35"/>
        </a:xfrm>
      </xdr:grpSpPr>
      <xdr:cxnSp macro="">
        <xdr:nvCxnSpPr>
          <xdr:cNvPr id="19912" name="AutoShape 503">
            <a:extLst>
              <a:ext uri="{FF2B5EF4-FFF2-40B4-BE49-F238E27FC236}">
                <a16:creationId xmlns:a16="http://schemas.microsoft.com/office/drawing/2014/main" id="{0E7500F3-A8DC-464C-B32B-8CBF9206348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3" name="AutoShape 504">
            <a:extLst>
              <a:ext uri="{FF2B5EF4-FFF2-40B4-BE49-F238E27FC236}">
                <a16:creationId xmlns:a16="http://schemas.microsoft.com/office/drawing/2014/main" id="{F51C80A3-F3E5-4D10-BB80-56E7C4B044C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55</xdr:row>
      <xdr:rowOff>83820</xdr:rowOff>
    </xdr:from>
    <xdr:to>
      <xdr:col>3</xdr:col>
      <xdr:colOff>617220</xdr:colOff>
      <xdr:row>57</xdr:row>
      <xdr:rowOff>83820</xdr:rowOff>
    </xdr:to>
    <xdr:grpSp>
      <xdr:nvGrpSpPr>
        <xdr:cNvPr id="19746" name="Group 505">
          <a:extLst>
            <a:ext uri="{FF2B5EF4-FFF2-40B4-BE49-F238E27FC236}">
              <a16:creationId xmlns:a16="http://schemas.microsoft.com/office/drawing/2014/main" id="{E862E67F-705B-4E43-8CE4-1099C3C15873}"/>
            </a:ext>
          </a:extLst>
        </xdr:cNvPr>
        <xdr:cNvGrpSpPr>
          <a:grpSpLocks/>
        </xdr:cNvGrpSpPr>
      </xdr:nvGrpSpPr>
      <xdr:grpSpPr bwMode="auto">
        <a:xfrm>
          <a:off x="3505200" y="11574780"/>
          <a:ext cx="609600" cy="411480"/>
          <a:chOff x="77" y="83"/>
          <a:chExt cx="62" cy="35"/>
        </a:xfrm>
      </xdr:grpSpPr>
      <xdr:cxnSp macro="">
        <xdr:nvCxnSpPr>
          <xdr:cNvPr id="19910" name="AutoShape 506">
            <a:extLst>
              <a:ext uri="{FF2B5EF4-FFF2-40B4-BE49-F238E27FC236}">
                <a16:creationId xmlns:a16="http://schemas.microsoft.com/office/drawing/2014/main" id="{5E24CD2A-AEB5-4D4B-9E76-C019555321E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1" name="AutoShape 507">
            <a:extLst>
              <a:ext uri="{FF2B5EF4-FFF2-40B4-BE49-F238E27FC236}">
                <a16:creationId xmlns:a16="http://schemas.microsoft.com/office/drawing/2014/main" id="{A8F5DC5B-5825-4DE1-9EF1-4DAD3F07C9C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59</xdr:row>
      <xdr:rowOff>83820</xdr:rowOff>
    </xdr:from>
    <xdr:to>
      <xdr:col>3</xdr:col>
      <xdr:colOff>617220</xdr:colOff>
      <xdr:row>61</xdr:row>
      <xdr:rowOff>83820</xdr:rowOff>
    </xdr:to>
    <xdr:grpSp>
      <xdr:nvGrpSpPr>
        <xdr:cNvPr id="19747" name="Group 508">
          <a:extLst>
            <a:ext uri="{FF2B5EF4-FFF2-40B4-BE49-F238E27FC236}">
              <a16:creationId xmlns:a16="http://schemas.microsoft.com/office/drawing/2014/main" id="{01B8F8EC-662D-486C-BF75-51087BF2DA53}"/>
            </a:ext>
          </a:extLst>
        </xdr:cNvPr>
        <xdr:cNvGrpSpPr>
          <a:grpSpLocks/>
        </xdr:cNvGrpSpPr>
      </xdr:nvGrpSpPr>
      <xdr:grpSpPr bwMode="auto">
        <a:xfrm>
          <a:off x="3505200" y="12397740"/>
          <a:ext cx="609600" cy="411480"/>
          <a:chOff x="77" y="83"/>
          <a:chExt cx="62" cy="35"/>
        </a:xfrm>
      </xdr:grpSpPr>
      <xdr:cxnSp macro="">
        <xdr:nvCxnSpPr>
          <xdr:cNvPr id="19908" name="AutoShape 509">
            <a:extLst>
              <a:ext uri="{FF2B5EF4-FFF2-40B4-BE49-F238E27FC236}">
                <a16:creationId xmlns:a16="http://schemas.microsoft.com/office/drawing/2014/main" id="{C5192FA7-CB88-4677-B8F9-D7B62F733BE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9" name="AutoShape 510">
            <a:extLst>
              <a:ext uri="{FF2B5EF4-FFF2-40B4-BE49-F238E27FC236}">
                <a16:creationId xmlns:a16="http://schemas.microsoft.com/office/drawing/2014/main" id="{03E5D6FC-73B9-4C14-ABFF-D7FE388D843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63</xdr:row>
      <xdr:rowOff>83820</xdr:rowOff>
    </xdr:from>
    <xdr:to>
      <xdr:col>3</xdr:col>
      <xdr:colOff>617220</xdr:colOff>
      <xdr:row>65</xdr:row>
      <xdr:rowOff>83820</xdr:rowOff>
    </xdr:to>
    <xdr:grpSp>
      <xdr:nvGrpSpPr>
        <xdr:cNvPr id="19748" name="Group 511">
          <a:extLst>
            <a:ext uri="{FF2B5EF4-FFF2-40B4-BE49-F238E27FC236}">
              <a16:creationId xmlns:a16="http://schemas.microsoft.com/office/drawing/2014/main" id="{DA63EEB8-290F-4A8B-9023-048E835DAA34}"/>
            </a:ext>
          </a:extLst>
        </xdr:cNvPr>
        <xdr:cNvGrpSpPr>
          <a:grpSpLocks/>
        </xdr:cNvGrpSpPr>
      </xdr:nvGrpSpPr>
      <xdr:grpSpPr bwMode="auto">
        <a:xfrm>
          <a:off x="3505200" y="13220700"/>
          <a:ext cx="609600" cy="411480"/>
          <a:chOff x="77" y="83"/>
          <a:chExt cx="62" cy="35"/>
        </a:xfrm>
      </xdr:grpSpPr>
      <xdr:cxnSp macro="">
        <xdr:nvCxnSpPr>
          <xdr:cNvPr id="19906" name="AutoShape 512">
            <a:extLst>
              <a:ext uri="{FF2B5EF4-FFF2-40B4-BE49-F238E27FC236}">
                <a16:creationId xmlns:a16="http://schemas.microsoft.com/office/drawing/2014/main" id="{2E8F8EB6-E9DA-4553-A0EC-7902E11EA3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7" name="AutoShape 513">
            <a:extLst>
              <a:ext uri="{FF2B5EF4-FFF2-40B4-BE49-F238E27FC236}">
                <a16:creationId xmlns:a16="http://schemas.microsoft.com/office/drawing/2014/main" id="{189747FB-6B45-43A5-AD1B-E001E059C60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12</xdr:row>
      <xdr:rowOff>83820</xdr:rowOff>
    </xdr:from>
    <xdr:to>
      <xdr:col>6</xdr:col>
      <xdr:colOff>0</xdr:colOff>
      <xdr:row>16</xdr:row>
      <xdr:rowOff>83820</xdr:rowOff>
    </xdr:to>
    <xdr:grpSp>
      <xdr:nvGrpSpPr>
        <xdr:cNvPr id="19749" name="Group 514">
          <a:extLst>
            <a:ext uri="{FF2B5EF4-FFF2-40B4-BE49-F238E27FC236}">
              <a16:creationId xmlns:a16="http://schemas.microsoft.com/office/drawing/2014/main" id="{D60764E0-28B7-41ED-9952-56292B37379E}"/>
            </a:ext>
          </a:extLst>
        </xdr:cNvPr>
        <xdr:cNvGrpSpPr>
          <a:grpSpLocks/>
        </xdr:cNvGrpSpPr>
      </xdr:nvGrpSpPr>
      <xdr:grpSpPr bwMode="auto">
        <a:xfrm>
          <a:off x="5585460" y="2773680"/>
          <a:ext cx="449580" cy="822960"/>
          <a:chOff x="205" y="101"/>
          <a:chExt cx="63" cy="102"/>
        </a:xfrm>
      </xdr:grpSpPr>
      <xdr:cxnSp macro="">
        <xdr:nvCxnSpPr>
          <xdr:cNvPr id="19904" name="AutoShape 515">
            <a:extLst>
              <a:ext uri="{FF2B5EF4-FFF2-40B4-BE49-F238E27FC236}">
                <a16:creationId xmlns:a16="http://schemas.microsoft.com/office/drawing/2014/main" id="{32245943-77F3-4F2A-B57C-1CD5F1054B9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5" name="AutoShape 516">
            <a:extLst>
              <a:ext uri="{FF2B5EF4-FFF2-40B4-BE49-F238E27FC236}">
                <a16:creationId xmlns:a16="http://schemas.microsoft.com/office/drawing/2014/main" id="{5E3A4823-F182-4673-91B4-31E8669BC68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20</xdr:row>
      <xdr:rowOff>83820</xdr:rowOff>
    </xdr:from>
    <xdr:to>
      <xdr:col>6</xdr:col>
      <xdr:colOff>0</xdr:colOff>
      <xdr:row>24</xdr:row>
      <xdr:rowOff>83820</xdr:rowOff>
    </xdr:to>
    <xdr:grpSp>
      <xdr:nvGrpSpPr>
        <xdr:cNvPr id="19750" name="Group 517">
          <a:extLst>
            <a:ext uri="{FF2B5EF4-FFF2-40B4-BE49-F238E27FC236}">
              <a16:creationId xmlns:a16="http://schemas.microsoft.com/office/drawing/2014/main" id="{52C2BE4D-0BE7-403A-AF56-3942880780F1}"/>
            </a:ext>
          </a:extLst>
        </xdr:cNvPr>
        <xdr:cNvGrpSpPr>
          <a:grpSpLocks/>
        </xdr:cNvGrpSpPr>
      </xdr:nvGrpSpPr>
      <xdr:grpSpPr bwMode="auto">
        <a:xfrm>
          <a:off x="5585460" y="4419600"/>
          <a:ext cx="449580" cy="822960"/>
          <a:chOff x="205" y="101"/>
          <a:chExt cx="63" cy="102"/>
        </a:xfrm>
      </xdr:grpSpPr>
      <xdr:cxnSp macro="">
        <xdr:nvCxnSpPr>
          <xdr:cNvPr id="19902" name="AutoShape 518">
            <a:extLst>
              <a:ext uri="{FF2B5EF4-FFF2-40B4-BE49-F238E27FC236}">
                <a16:creationId xmlns:a16="http://schemas.microsoft.com/office/drawing/2014/main" id="{4524D547-B644-49E3-8DE9-8FE8D8C2F2E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3" name="AutoShape 519">
            <a:extLst>
              <a:ext uri="{FF2B5EF4-FFF2-40B4-BE49-F238E27FC236}">
                <a16:creationId xmlns:a16="http://schemas.microsoft.com/office/drawing/2014/main" id="{D71D0345-55AD-47E3-BA99-DC98ADA349A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28</xdr:row>
      <xdr:rowOff>83820</xdr:rowOff>
    </xdr:from>
    <xdr:to>
      <xdr:col>6</xdr:col>
      <xdr:colOff>0</xdr:colOff>
      <xdr:row>32</xdr:row>
      <xdr:rowOff>83820</xdr:rowOff>
    </xdr:to>
    <xdr:grpSp>
      <xdr:nvGrpSpPr>
        <xdr:cNvPr id="19751" name="Group 520">
          <a:extLst>
            <a:ext uri="{FF2B5EF4-FFF2-40B4-BE49-F238E27FC236}">
              <a16:creationId xmlns:a16="http://schemas.microsoft.com/office/drawing/2014/main" id="{04F72F4A-D924-4E91-A585-4EA2EF24D3C3}"/>
            </a:ext>
          </a:extLst>
        </xdr:cNvPr>
        <xdr:cNvGrpSpPr>
          <a:grpSpLocks/>
        </xdr:cNvGrpSpPr>
      </xdr:nvGrpSpPr>
      <xdr:grpSpPr bwMode="auto">
        <a:xfrm>
          <a:off x="5585460" y="6065520"/>
          <a:ext cx="449580" cy="822960"/>
          <a:chOff x="205" y="101"/>
          <a:chExt cx="63" cy="102"/>
        </a:xfrm>
      </xdr:grpSpPr>
      <xdr:cxnSp macro="">
        <xdr:nvCxnSpPr>
          <xdr:cNvPr id="19900" name="AutoShape 521">
            <a:extLst>
              <a:ext uri="{FF2B5EF4-FFF2-40B4-BE49-F238E27FC236}">
                <a16:creationId xmlns:a16="http://schemas.microsoft.com/office/drawing/2014/main" id="{1AC90639-DE69-4A7B-B369-D900FEDDE33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1" name="AutoShape 522">
            <a:extLst>
              <a:ext uri="{FF2B5EF4-FFF2-40B4-BE49-F238E27FC236}">
                <a16:creationId xmlns:a16="http://schemas.microsoft.com/office/drawing/2014/main" id="{A82F9F7E-F688-40E3-A51A-50E2D58BD214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36</xdr:row>
      <xdr:rowOff>83820</xdr:rowOff>
    </xdr:from>
    <xdr:to>
      <xdr:col>6</xdr:col>
      <xdr:colOff>0</xdr:colOff>
      <xdr:row>40</xdr:row>
      <xdr:rowOff>83820</xdr:rowOff>
    </xdr:to>
    <xdr:grpSp>
      <xdr:nvGrpSpPr>
        <xdr:cNvPr id="19752" name="Group 523">
          <a:extLst>
            <a:ext uri="{FF2B5EF4-FFF2-40B4-BE49-F238E27FC236}">
              <a16:creationId xmlns:a16="http://schemas.microsoft.com/office/drawing/2014/main" id="{6B096870-644D-4A6A-998B-7337ACB2237D}"/>
            </a:ext>
          </a:extLst>
        </xdr:cNvPr>
        <xdr:cNvGrpSpPr>
          <a:grpSpLocks/>
        </xdr:cNvGrpSpPr>
      </xdr:nvGrpSpPr>
      <xdr:grpSpPr bwMode="auto">
        <a:xfrm>
          <a:off x="5585460" y="7711440"/>
          <a:ext cx="449580" cy="822960"/>
          <a:chOff x="205" y="101"/>
          <a:chExt cx="63" cy="102"/>
        </a:xfrm>
      </xdr:grpSpPr>
      <xdr:cxnSp macro="">
        <xdr:nvCxnSpPr>
          <xdr:cNvPr id="19898" name="AutoShape 524">
            <a:extLst>
              <a:ext uri="{FF2B5EF4-FFF2-40B4-BE49-F238E27FC236}">
                <a16:creationId xmlns:a16="http://schemas.microsoft.com/office/drawing/2014/main" id="{21300479-F30B-48FC-A458-2E4671F6BC1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9" name="AutoShape 525">
            <a:extLst>
              <a:ext uri="{FF2B5EF4-FFF2-40B4-BE49-F238E27FC236}">
                <a16:creationId xmlns:a16="http://schemas.microsoft.com/office/drawing/2014/main" id="{01FBD0B8-DA31-4959-8382-8B4CE81CD13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44</xdr:row>
      <xdr:rowOff>83820</xdr:rowOff>
    </xdr:from>
    <xdr:to>
      <xdr:col>6</xdr:col>
      <xdr:colOff>0</xdr:colOff>
      <xdr:row>48</xdr:row>
      <xdr:rowOff>83820</xdr:rowOff>
    </xdr:to>
    <xdr:grpSp>
      <xdr:nvGrpSpPr>
        <xdr:cNvPr id="19753" name="Group 526">
          <a:extLst>
            <a:ext uri="{FF2B5EF4-FFF2-40B4-BE49-F238E27FC236}">
              <a16:creationId xmlns:a16="http://schemas.microsoft.com/office/drawing/2014/main" id="{47375FED-6AC0-4C86-B9F0-8406CB62EE56}"/>
            </a:ext>
          </a:extLst>
        </xdr:cNvPr>
        <xdr:cNvGrpSpPr>
          <a:grpSpLocks/>
        </xdr:cNvGrpSpPr>
      </xdr:nvGrpSpPr>
      <xdr:grpSpPr bwMode="auto">
        <a:xfrm>
          <a:off x="5585460" y="9357360"/>
          <a:ext cx="449580" cy="822960"/>
          <a:chOff x="205" y="101"/>
          <a:chExt cx="63" cy="102"/>
        </a:xfrm>
      </xdr:grpSpPr>
      <xdr:cxnSp macro="">
        <xdr:nvCxnSpPr>
          <xdr:cNvPr id="19896" name="AutoShape 527">
            <a:extLst>
              <a:ext uri="{FF2B5EF4-FFF2-40B4-BE49-F238E27FC236}">
                <a16:creationId xmlns:a16="http://schemas.microsoft.com/office/drawing/2014/main" id="{1B12B92A-C025-4D3F-9E13-F50F1ADF303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7" name="AutoShape 528">
            <a:extLst>
              <a:ext uri="{FF2B5EF4-FFF2-40B4-BE49-F238E27FC236}">
                <a16:creationId xmlns:a16="http://schemas.microsoft.com/office/drawing/2014/main" id="{F98EBC46-BCC2-4C8E-9B1B-1FFE842B87B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52</xdr:row>
      <xdr:rowOff>83820</xdr:rowOff>
    </xdr:from>
    <xdr:to>
      <xdr:col>6</xdr:col>
      <xdr:colOff>0</xdr:colOff>
      <xdr:row>56</xdr:row>
      <xdr:rowOff>83820</xdr:rowOff>
    </xdr:to>
    <xdr:grpSp>
      <xdr:nvGrpSpPr>
        <xdr:cNvPr id="19754" name="Group 529">
          <a:extLst>
            <a:ext uri="{FF2B5EF4-FFF2-40B4-BE49-F238E27FC236}">
              <a16:creationId xmlns:a16="http://schemas.microsoft.com/office/drawing/2014/main" id="{935DE4FD-A9B9-4473-855D-B4BD573342D7}"/>
            </a:ext>
          </a:extLst>
        </xdr:cNvPr>
        <xdr:cNvGrpSpPr>
          <a:grpSpLocks/>
        </xdr:cNvGrpSpPr>
      </xdr:nvGrpSpPr>
      <xdr:grpSpPr bwMode="auto">
        <a:xfrm>
          <a:off x="5585460" y="11003280"/>
          <a:ext cx="449580" cy="822960"/>
          <a:chOff x="205" y="101"/>
          <a:chExt cx="63" cy="102"/>
        </a:xfrm>
      </xdr:grpSpPr>
      <xdr:cxnSp macro="">
        <xdr:nvCxnSpPr>
          <xdr:cNvPr id="19894" name="AutoShape 530">
            <a:extLst>
              <a:ext uri="{FF2B5EF4-FFF2-40B4-BE49-F238E27FC236}">
                <a16:creationId xmlns:a16="http://schemas.microsoft.com/office/drawing/2014/main" id="{35BED8E0-AD20-4FEC-980D-56893118840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5" name="AutoShape 531">
            <a:extLst>
              <a:ext uri="{FF2B5EF4-FFF2-40B4-BE49-F238E27FC236}">
                <a16:creationId xmlns:a16="http://schemas.microsoft.com/office/drawing/2014/main" id="{19EBCDAD-0F8A-4138-A052-F462FA0B40F9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60</xdr:row>
      <xdr:rowOff>83820</xdr:rowOff>
    </xdr:from>
    <xdr:to>
      <xdr:col>6</xdr:col>
      <xdr:colOff>0</xdr:colOff>
      <xdr:row>64</xdr:row>
      <xdr:rowOff>83820</xdr:rowOff>
    </xdr:to>
    <xdr:grpSp>
      <xdr:nvGrpSpPr>
        <xdr:cNvPr id="19755" name="Group 532">
          <a:extLst>
            <a:ext uri="{FF2B5EF4-FFF2-40B4-BE49-F238E27FC236}">
              <a16:creationId xmlns:a16="http://schemas.microsoft.com/office/drawing/2014/main" id="{16EA2B65-8A00-40A9-9052-32AB5C1BBB69}"/>
            </a:ext>
          </a:extLst>
        </xdr:cNvPr>
        <xdr:cNvGrpSpPr>
          <a:grpSpLocks/>
        </xdr:cNvGrpSpPr>
      </xdr:nvGrpSpPr>
      <xdr:grpSpPr bwMode="auto">
        <a:xfrm>
          <a:off x="5585460" y="12649200"/>
          <a:ext cx="449580" cy="822960"/>
          <a:chOff x="205" y="101"/>
          <a:chExt cx="63" cy="102"/>
        </a:xfrm>
      </xdr:grpSpPr>
      <xdr:cxnSp macro="">
        <xdr:nvCxnSpPr>
          <xdr:cNvPr id="19892" name="AutoShape 533">
            <a:extLst>
              <a:ext uri="{FF2B5EF4-FFF2-40B4-BE49-F238E27FC236}">
                <a16:creationId xmlns:a16="http://schemas.microsoft.com/office/drawing/2014/main" id="{13D3A2D3-3F45-490E-B144-834AA6CC6C3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3" name="AutoShape 534">
            <a:extLst>
              <a:ext uri="{FF2B5EF4-FFF2-40B4-BE49-F238E27FC236}">
                <a16:creationId xmlns:a16="http://schemas.microsoft.com/office/drawing/2014/main" id="{58721779-05DA-43B8-B1BB-14D9C357330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22</xdr:row>
      <xdr:rowOff>91440</xdr:rowOff>
    </xdr:from>
    <xdr:to>
      <xdr:col>7</xdr:col>
      <xdr:colOff>609600</xdr:colOff>
      <xdr:row>30</xdr:row>
      <xdr:rowOff>91440</xdr:rowOff>
    </xdr:to>
    <xdr:grpSp>
      <xdr:nvGrpSpPr>
        <xdr:cNvPr id="19756" name="Group 536">
          <a:extLst>
            <a:ext uri="{FF2B5EF4-FFF2-40B4-BE49-F238E27FC236}">
              <a16:creationId xmlns:a16="http://schemas.microsoft.com/office/drawing/2014/main" id="{F9DE3107-0284-4FBD-8059-4254E9547C64}"/>
            </a:ext>
          </a:extLst>
        </xdr:cNvPr>
        <xdr:cNvGrpSpPr>
          <a:grpSpLocks/>
        </xdr:cNvGrpSpPr>
      </xdr:nvGrpSpPr>
      <xdr:grpSpPr bwMode="auto">
        <a:xfrm>
          <a:off x="7459980" y="4838700"/>
          <a:ext cx="449580" cy="1645920"/>
          <a:chOff x="333" y="153"/>
          <a:chExt cx="62" cy="204"/>
        </a:xfrm>
      </xdr:grpSpPr>
      <xdr:cxnSp macro="">
        <xdr:nvCxnSpPr>
          <xdr:cNvPr id="19889" name="AutoShape 537">
            <a:extLst>
              <a:ext uri="{FF2B5EF4-FFF2-40B4-BE49-F238E27FC236}">
                <a16:creationId xmlns:a16="http://schemas.microsoft.com/office/drawing/2014/main" id="{19613ED7-D837-46F0-976E-683D3B905A6D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0" name="AutoShape 538">
            <a:extLst>
              <a:ext uri="{FF2B5EF4-FFF2-40B4-BE49-F238E27FC236}">
                <a16:creationId xmlns:a16="http://schemas.microsoft.com/office/drawing/2014/main" id="{AAE5419C-A5C2-4692-AF38-8323B8C79ACE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1" name="AutoShape 539">
            <a:extLst>
              <a:ext uri="{FF2B5EF4-FFF2-40B4-BE49-F238E27FC236}">
                <a16:creationId xmlns:a16="http://schemas.microsoft.com/office/drawing/2014/main" id="{62DC32B5-C31E-4AD6-BB7E-13C95C4491C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38</xdr:row>
      <xdr:rowOff>106680</xdr:rowOff>
    </xdr:from>
    <xdr:to>
      <xdr:col>7</xdr:col>
      <xdr:colOff>609600</xdr:colOff>
      <xdr:row>46</xdr:row>
      <xdr:rowOff>106680</xdr:rowOff>
    </xdr:to>
    <xdr:grpSp>
      <xdr:nvGrpSpPr>
        <xdr:cNvPr id="19757" name="Group 540">
          <a:extLst>
            <a:ext uri="{FF2B5EF4-FFF2-40B4-BE49-F238E27FC236}">
              <a16:creationId xmlns:a16="http://schemas.microsoft.com/office/drawing/2014/main" id="{11FACA9A-27DC-4BFD-8DE0-89BF8F45CF1C}"/>
            </a:ext>
          </a:extLst>
        </xdr:cNvPr>
        <xdr:cNvGrpSpPr>
          <a:grpSpLocks/>
        </xdr:cNvGrpSpPr>
      </xdr:nvGrpSpPr>
      <xdr:grpSpPr bwMode="auto">
        <a:xfrm>
          <a:off x="7459980" y="8145780"/>
          <a:ext cx="449580" cy="1645920"/>
          <a:chOff x="333" y="153"/>
          <a:chExt cx="62" cy="204"/>
        </a:xfrm>
      </xdr:grpSpPr>
      <xdr:cxnSp macro="">
        <xdr:nvCxnSpPr>
          <xdr:cNvPr id="19886" name="AutoShape 541">
            <a:extLst>
              <a:ext uri="{FF2B5EF4-FFF2-40B4-BE49-F238E27FC236}">
                <a16:creationId xmlns:a16="http://schemas.microsoft.com/office/drawing/2014/main" id="{D1E9D2D2-0B7D-4D59-9F0E-6A3C3A8FEC58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7" name="AutoShape 542">
            <a:extLst>
              <a:ext uri="{FF2B5EF4-FFF2-40B4-BE49-F238E27FC236}">
                <a16:creationId xmlns:a16="http://schemas.microsoft.com/office/drawing/2014/main" id="{6A6F140C-AFE3-4C95-9183-72512F5FF33E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8" name="AutoShape 543">
            <a:extLst>
              <a:ext uri="{FF2B5EF4-FFF2-40B4-BE49-F238E27FC236}">
                <a16:creationId xmlns:a16="http://schemas.microsoft.com/office/drawing/2014/main" id="{51686D26-1213-48D6-B9DB-880409F7DCD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54</xdr:row>
      <xdr:rowOff>91440</xdr:rowOff>
    </xdr:from>
    <xdr:to>
      <xdr:col>7</xdr:col>
      <xdr:colOff>609600</xdr:colOff>
      <xdr:row>62</xdr:row>
      <xdr:rowOff>91440</xdr:rowOff>
    </xdr:to>
    <xdr:grpSp>
      <xdr:nvGrpSpPr>
        <xdr:cNvPr id="19758" name="Group 544">
          <a:extLst>
            <a:ext uri="{FF2B5EF4-FFF2-40B4-BE49-F238E27FC236}">
              <a16:creationId xmlns:a16="http://schemas.microsoft.com/office/drawing/2014/main" id="{6C9C2168-12C1-4B74-A630-BA30DA64B71A}"/>
            </a:ext>
          </a:extLst>
        </xdr:cNvPr>
        <xdr:cNvGrpSpPr>
          <a:grpSpLocks/>
        </xdr:cNvGrpSpPr>
      </xdr:nvGrpSpPr>
      <xdr:grpSpPr bwMode="auto">
        <a:xfrm>
          <a:off x="7459980" y="11422380"/>
          <a:ext cx="449580" cy="1645920"/>
          <a:chOff x="333" y="153"/>
          <a:chExt cx="62" cy="204"/>
        </a:xfrm>
      </xdr:grpSpPr>
      <xdr:cxnSp macro="">
        <xdr:nvCxnSpPr>
          <xdr:cNvPr id="19883" name="AutoShape 545">
            <a:extLst>
              <a:ext uri="{FF2B5EF4-FFF2-40B4-BE49-F238E27FC236}">
                <a16:creationId xmlns:a16="http://schemas.microsoft.com/office/drawing/2014/main" id="{EEDD11DA-BAD9-42FA-8AA2-BE69741555EC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4" name="AutoShape 546">
            <a:extLst>
              <a:ext uri="{FF2B5EF4-FFF2-40B4-BE49-F238E27FC236}">
                <a16:creationId xmlns:a16="http://schemas.microsoft.com/office/drawing/2014/main" id="{ADCF28EC-9656-413A-BC7D-3E8076597927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5" name="AutoShape 547">
            <a:extLst>
              <a:ext uri="{FF2B5EF4-FFF2-40B4-BE49-F238E27FC236}">
                <a16:creationId xmlns:a16="http://schemas.microsoft.com/office/drawing/2014/main" id="{E8250A6D-AFEB-499D-92A6-D99ECD2F003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10</xdr:row>
      <xdr:rowOff>83820</xdr:rowOff>
    </xdr:from>
    <xdr:to>
      <xdr:col>14</xdr:col>
      <xdr:colOff>609600</xdr:colOff>
      <xdr:row>26</xdr:row>
      <xdr:rowOff>83820</xdr:rowOff>
    </xdr:to>
    <xdr:grpSp>
      <xdr:nvGrpSpPr>
        <xdr:cNvPr id="19759" name="Group 563">
          <a:extLst>
            <a:ext uri="{FF2B5EF4-FFF2-40B4-BE49-F238E27FC236}">
              <a16:creationId xmlns:a16="http://schemas.microsoft.com/office/drawing/2014/main" id="{150375A4-14A8-47D1-A295-E2C28098CD64}"/>
            </a:ext>
          </a:extLst>
        </xdr:cNvPr>
        <xdr:cNvGrpSpPr>
          <a:grpSpLocks/>
        </xdr:cNvGrpSpPr>
      </xdr:nvGrpSpPr>
      <xdr:grpSpPr bwMode="auto">
        <a:xfrm>
          <a:off x="14500860" y="2362200"/>
          <a:ext cx="449580" cy="3291840"/>
          <a:chOff x="730" y="254"/>
          <a:chExt cx="62" cy="408"/>
        </a:xfrm>
      </xdr:grpSpPr>
      <xdr:cxnSp macro="">
        <xdr:nvCxnSpPr>
          <xdr:cNvPr id="19880" name="AutoShape 564">
            <a:extLst>
              <a:ext uri="{FF2B5EF4-FFF2-40B4-BE49-F238E27FC236}">
                <a16:creationId xmlns:a16="http://schemas.microsoft.com/office/drawing/2014/main" id="{0FABD699-8FD2-4AB3-8609-CFF065E48F3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1" name="AutoShape 565">
            <a:extLst>
              <a:ext uri="{FF2B5EF4-FFF2-40B4-BE49-F238E27FC236}">
                <a16:creationId xmlns:a16="http://schemas.microsoft.com/office/drawing/2014/main" id="{7029C05C-5EDA-4186-A9BA-CF47F0506B1D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2" name="AutoShape 566">
            <a:extLst>
              <a:ext uri="{FF2B5EF4-FFF2-40B4-BE49-F238E27FC236}">
                <a16:creationId xmlns:a16="http://schemas.microsoft.com/office/drawing/2014/main" id="{6668FB5A-6FA9-4C5B-B7E4-4C156600DBE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42</xdr:row>
      <xdr:rowOff>83820</xdr:rowOff>
    </xdr:from>
    <xdr:to>
      <xdr:col>14</xdr:col>
      <xdr:colOff>609600</xdr:colOff>
      <xdr:row>58</xdr:row>
      <xdr:rowOff>83820</xdr:rowOff>
    </xdr:to>
    <xdr:grpSp>
      <xdr:nvGrpSpPr>
        <xdr:cNvPr id="19760" name="Group 567">
          <a:extLst>
            <a:ext uri="{FF2B5EF4-FFF2-40B4-BE49-F238E27FC236}">
              <a16:creationId xmlns:a16="http://schemas.microsoft.com/office/drawing/2014/main" id="{20F36C5A-D561-4E5E-A12F-495D73F320F1}"/>
            </a:ext>
          </a:extLst>
        </xdr:cNvPr>
        <xdr:cNvGrpSpPr>
          <a:grpSpLocks/>
        </xdr:cNvGrpSpPr>
      </xdr:nvGrpSpPr>
      <xdr:grpSpPr bwMode="auto">
        <a:xfrm>
          <a:off x="14500860" y="8945880"/>
          <a:ext cx="449580" cy="3291840"/>
          <a:chOff x="730" y="254"/>
          <a:chExt cx="62" cy="408"/>
        </a:xfrm>
      </xdr:grpSpPr>
      <xdr:cxnSp macro="">
        <xdr:nvCxnSpPr>
          <xdr:cNvPr id="19877" name="AutoShape 568">
            <a:extLst>
              <a:ext uri="{FF2B5EF4-FFF2-40B4-BE49-F238E27FC236}">
                <a16:creationId xmlns:a16="http://schemas.microsoft.com/office/drawing/2014/main" id="{43022EAC-CF81-4D79-92F2-F10B46F05E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8" name="AutoShape 569">
            <a:extLst>
              <a:ext uri="{FF2B5EF4-FFF2-40B4-BE49-F238E27FC236}">
                <a16:creationId xmlns:a16="http://schemas.microsoft.com/office/drawing/2014/main" id="{3E8629A7-8EE7-4D8B-8FC0-6EC0465BE562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9" name="AutoShape 570">
            <a:extLst>
              <a:ext uri="{FF2B5EF4-FFF2-40B4-BE49-F238E27FC236}">
                <a16:creationId xmlns:a16="http://schemas.microsoft.com/office/drawing/2014/main" id="{E086AE30-CA26-4922-B621-5856E315DCBC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7620</xdr:colOff>
      <xdr:row>38</xdr:row>
      <xdr:rowOff>91440</xdr:rowOff>
    </xdr:from>
    <xdr:to>
      <xdr:col>16</xdr:col>
      <xdr:colOff>609600</xdr:colOff>
      <xdr:row>46</xdr:row>
      <xdr:rowOff>91440</xdr:rowOff>
    </xdr:to>
    <xdr:grpSp>
      <xdr:nvGrpSpPr>
        <xdr:cNvPr id="19761" name="Group 575">
          <a:extLst>
            <a:ext uri="{FF2B5EF4-FFF2-40B4-BE49-F238E27FC236}">
              <a16:creationId xmlns:a16="http://schemas.microsoft.com/office/drawing/2014/main" id="{03825799-734A-48F4-8CF6-A58F69902C54}"/>
            </a:ext>
          </a:extLst>
        </xdr:cNvPr>
        <xdr:cNvGrpSpPr>
          <a:grpSpLocks/>
        </xdr:cNvGrpSpPr>
      </xdr:nvGrpSpPr>
      <xdr:grpSpPr bwMode="auto">
        <a:xfrm flipH="1">
          <a:off x="16375380" y="8130540"/>
          <a:ext cx="449580" cy="1645920"/>
          <a:chOff x="333" y="153"/>
          <a:chExt cx="62" cy="204"/>
        </a:xfrm>
      </xdr:grpSpPr>
      <xdr:cxnSp macro="">
        <xdr:nvCxnSpPr>
          <xdr:cNvPr id="19874" name="AutoShape 576">
            <a:extLst>
              <a:ext uri="{FF2B5EF4-FFF2-40B4-BE49-F238E27FC236}">
                <a16:creationId xmlns:a16="http://schemas.microsoft.com/office/drawing/2014/main" id="{787B7262-CBE4-4845-8BCA-32B3B02A20C8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5" name="AutoShape 577">
            <a:extLst>
              <a:ext uri="{FF2B5EF4-FFF2-40B4-BE49-F238E27FC236}">
                <a16:creationId xmlns:a16="http://schemas.microsoft.com/office/drawing/2014/main" id="{078A2612-A851-4BA1-87EC-420328E5F001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6" name="AutoShape 578">
            <a:extLst>
              <a:ext uri="{FF2B5EF4-FFF2-40B4-BE49-F238E27FC236}">
                <a16:creationId xmlns:a16="http://schemas.microsoft.com/office/drawing/2014/main" id="{A9E5F055-4A74-417A-B9BA-855AA3B964A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7620</xdr:colOff>
      <xdr:row>54</xdr:row>
      <xdr:rowOff>91440</xdr:rowOff>
    </xdr:from>
    <xdr:to>
      <xdr:col>16</xdr:col>
      <xdr:colOff>609600</xdr:colOff>
      <xdr:row>62</xdr:row>
      <xdr:rowOff>91440</xdr:rowOff>
    </xdr:to>
    <xdr:grpSp>
      <xdr:nvGrpSpPr>
        <xdr:cNvPr id="19762" name="Group 579">
          <a:extLst>
            <a:ext uri="{FF2B5EF4-FFF2-40B4-BE49-F238E27FC236}">
              <a16:creationId xmlns:a16="http://schemas.microsoft.com/office/drawing/2014/main" id="{5EFA0289-B6C1-447D-B7ED-AC83F63B431F}"/>
            </a:ext>
          </a:extLst>
        </xdr:cNvPr>
        <xdr:cNvGrpSpPr>
          <a:grpSpLocks/>
        </xdr:cNvGrpSpPr>
      </xdr:nvGrpSpPr>
      <xdr:grpSpPr bwMode="auto">
        <a:xfrm flipH="1">
          <a:off x="16375380" y="11422380"/>
          <a:ext cx="449580" cy="1645920"/>
          <a:chOff x="333" y="153"/>
          <a:chExt cx="62" cy="204"/>
        </a:xfrm>
      </xdr:grpSpPr>
      <xdr:cxnSp macro="">
        <xdr:nvCxnSpPr>
          <xdr:cNvPr id="19871" name="AutoShape 580">
            <a:extLst>
              <a:ext uri="{FF2B5EF4-FFF2-40B4-BE49-F238E27FC236}">
                <a16:creationId xmlns:a16="http://schemas.microsoft.com/office/drawing/2014/main" id="{9C21187B-4CFC-4D19-A30D-990A94229EC1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2" name="AutoShape 581">
            <a:extLst>
              <a:ext uri="{FF2B5EF4-FFF2-40B4-BE49-F238E27FC236}">
                <a16:creationId xmlns:a16="http://schemas.microsoft.com/office/drawing/2014/main" id="{30D96ACB-713A-4FCB-8FFB-D175AB6BA23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3" name="AutoShape 582">
            <a:extLst>
              <a:ext uri="{FF2B5EF4-FFF2-40B4-BE49-F238E27FC236}">
                <a16:creationId xmlns:a16="http://schemas.microsoft.com/office/drawing/2014/main" id="{1F2C36A5-421B-4916-BAD6-E7CD51FF00C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</xdr:row>
      <xdr:rowOff>83820</xdr:rowOff>
    </xdr:from>
    <xdr:to>
      <xdr:col>20</xdr:col>
      <xdr:colOff>617220</xdr:colOff>
      <xdr:row>5</xdr:row>
      <xdr:rowOff>83820</xdr:rowOff>
    </xdr:to>
    <xdr:grpSp>
      <xdr:nvGrpSpPr>
        <xdr:cNvPr id="19763" name="Group 604">
          <a:extLst>
            <a:ext uri="{FF2B5EF4-FFF2-40B4-BE49-F238E27FC236}">
              <a16:creationId xmlns:a16="http://schemas.microsoft.com/office/drawing/2014/main" id="{147BD5A5-E323-4BA1-BCD6-E377C3EC0CEE}"/>
            </a:ext>
          </a:extLst>
        </xdr:cNvPr>
        <xdr:cNvGrpSpPr>
          <a:grpSpLocks/>
        </xdr:cNvGrpSpPr>
      </xdr:nvGrpSpPr>
      <xdr:grpSpPr bwMode="auto">
        <a:xfrm flipH="1">
          <a:off x="20124420" y="876300"/>
          <a:ext cx="609600" cy="411480"/>
          <a:chOff x="77" y="83"/>
          <a:chExt cx="62" cy="35"/>
        </a:xfrm>
      </xdr:grpSpPr>
      <xdr:cxnSp macro="">
        <xdr:nvCxnSpPr>
          <xdr:cNvPr id="19869" name="AutoShape 605">
            <a:extLst>
              <a:ext uri="{FF2B5EF4-FFF2-40B4-BE49-F238E27FC236}">
                <a16:creationId xmlns:a16="http://schemas.microsoft.com/office/drawing/2014/main" id="{3793653A-9AB6-429A-BA1E-5395B0F509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0" name="AutoShape 606">
            <a:extLst>
              <a:ext uri="{FF2B5EF4-FFF2-40B4-BE49-F238E27FC236}">
                <a16:creationId xmlns:a16="http://schemas.microsoft.com/office/drawing/2014/main" id="{3D637277-2E16-4AB1-BB7B-25D05E434A8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7</xdr:row>
      <xdr:rowOff>83820</xdr:rowOff>
    </xdr:from>
    <xdr:to>
      <xdr:col>20</xdr:col>
      <xdr:colOff>617220</xdr:colOff>
      <xdr:row>9</xdr:row>
      <xdr:rowOff>83820</xdr:rowOff>
    </xdr:to>
    <xdr:grpSp>
      <xdr:nvGrpSpPr>
        <xdr:cNvPr id="19764" name="Group 607">
          <a:extLst>
            <a:ext uri="{FF2B5EF4-FFF2-40B4-BE49-F238E27FC236}">
              <a16:creationId xmlns:a16="http://schemas.microsoft.com/office/drawing/2014/main" id="{F32B2515-FC4B-4D80-B87B-A54B1B56A195}"/>
            </a:ext>
          </a:extLst>
        </xdr:cNvPr>
        <xdr:cNvGrpSpPr>
          <a:grpSpLocks/>
        </xdr:cNvGrpSpPr>
      </xdr:nvGrpSpPr>
      <xdr:grpSpPr bwMode="auto">
        <a:xfrm flipH="1">
          <a:off x="20124420" y="1699260"/>
          <a:ext cx="609600" cy="411480"/>
          <a:chOff x="77" y="83"/>
          <a:chExt cx="62" cy="35"/>
        </a:xfrm>
      </xdr:grpSpPr>
      <xdr:cxnSp macro="">
        <xdr:nvCxnSpPr>
          <xdr:cNvPr id="19867" name="AutoShape 608">
            <a:extLst>
              <a:ext uri="{FF2B5EF4-FFF2-40B4-BE49-F238E27FC236}">
                <a16:creationId xmlns:a16="http://schemas.microsoft.com/office/drawing/2014/main" id="{7B8DC869-7E6F-4414-A423-AF6F0EEB565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8" name="AutoShape 609">
            <a:extLst>
              <a:ext uri="{FF2B5EF4-FFF2-40B4-BE49-F238E27FC236}">
                <a16:creationId xmlns:a16="http://schemas.microsoft.com/office/drawing/2014/main" id="{9922D407-5922-420D-B118-D996F062931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11</xdr:row>
      <xdr:rowOff>83820</xdr:rowOff>
    </xdr:from>
    <xdr:to>
      <xdr:col>20</xdr:col>
      <xdr:colOff>617220</xdr:colOff>
      <xdr:row>13</xdr:row>
      <xdr:rowOff>83820</xdr:rowOff>
    </xdr:to>
    <xdr:grpSp>
      <xdr:nvGrpSpPr>
        <xdr:cNvPr id="19765" name="Group 610">
          <a:extLst>
            <a:ext uri="{FF2B5EF4-FFF2-40B4-BE49-F238E27FC236}">
              <a16:creationId xmlns:a16="http://schemas.microsoft.com/office/drawing/2014/main" id="{F5DF25C8-523E-4CE6-8075-6532918CA61E}"/>
            </a:ext>
          </a:extLst>
        </xdr:cNvPr>
        <xdr:cNvGrpSpPr>
          <a:grpSpLocks/>
        </xdr:cNvGrpSpPr>
      </xdr:nvGrpSpPr>
      <xdr:grpSpPr bwMode="auto">
        <a:xfrm flipH="1">
          <a:off x="20124420" y="2522220"/>
          <a:ext cx="609600" cy="411480"/>
          <a:chOff x="77" y="83"/>
          <a:chExt cx="62" cy="35"/>
        </a:xfrm>
      </xdr:grpSpPr>
      <xdr:cxnSp macro="">
        <xdr:nvCxnSpPr>
          <xdr:cNvPr id="19865" name="AutoShape 611">
            <a:extLst>
              <a:ext uri="{FF2B5EF4-FFF2-40B4-BE49-F238E27FC236}">
                <a16:creationId xmlns:a16="http://schemas.microsoft.com/office/drawing/2014/main" id="{9556C4F9-3025-42DA-B206-37474B3BC9C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6" name="AutoShape 612">
            <a:extLst>
              <a:ext uri="{FF2B5EF4-FFF2-40B4-BE49-F238E27FC236}">
                <a16:creationId xmlns:a16="http://schemas.microsoft.com/office/drawing/2014/main" id="{53FC2E40-74E6-4FDC-A352-3E0520F9515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15</xdr:row>
      <xdr:rowOff>83820</xdr:rowOff>
    </xdr:from>
    <xdr:to>
      <xdr:col>20</xdr:col>
      <xdr:colOff>617220</xdr:colOff>
      <xdr:row>17</xdr:row>
      <xdr:rowOff>83820</xdr:rowOff>
    </xdr:to>
    <xdr:grpSp>
      <xdr:nvGrpSpPr>
        <xdr:cNvPr id="19766" name="Group 613">
          <a:extLst>
            <a:ext uri="{FF2B5EF4-FFF2-40B4-BE49-F238E27FC236}">
              <a16:creationId xmlns:a16="http://schemas.microsoft.com/office/drawing/2014/main" id="{27ADCF25-B5B6-4A8A-AC3D-222A518835B0}"/>
            </a:ext>
          </a:extLst>
        </xdr:cNvPr>
        <xdr:cNvGrpSpPr>
          <a:grpSpLocks/>
        </xdr:cNvGrpSpPr>
      </xdr:nvGrpSpPr>
      <xdr:grpSpPr bwMode="auto">
        <a:xfrm flipH="1">
          <a:off x="20124420" y="3345180"/>
          <a:ext cx="609600" cy="411480"/>
          <a:chOff x="77" y="83"/>
          <a:chExt cx="62" cy="35"/>
        </a:xfrm>
      </xdr:grpSpPr>
      <xdr:cxnSp macro="">
        <xdr:nvCxnSpPr>
          <xdr:cNvPr id="19863" name="AutoShape 614">
            <a:extLst>
              <a:ext uri="{FF2B5EF4-FFF2-40B4-BE49-F238E27FC236}">
                <a16:creationId xmlns:a16="http://schemas.microsoft.com/office/drawing/2014/main" id="{3ED6DA5C-7BEE-41E1-A6F2-9DAB9544170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4" name="AutoShape 615">
            <a:extLst>
              <a:ext uri="{FF2B5EF4-FFF2-40B4-BE49-F238E27FC236}">
                <a16:creationId xmlns:a16="http://schemas.microsoft.com/office/drawing/2014/main" id="{87C41143-42C6-40BA-BE05-035DD0A6C61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19</xdr:row>
      <xdr:rowOff>83820</xdr:rowOff>
    </xdr:from>
    <xdr:to>
      <xdr:col>20</xdr:col>
      <xdr:colOff>617220</xdr:colOff>
      <xdr:row>21</xdr:row>
      <xdr:rowOff>83820</xdr:rowOff>
    </xdr:to>
    <xdr:grpSp>
      <xdr:nvGrpSpPr>
        <xdr:cNvPr id="19767" name="Group 616">
          <a:extLst>
            <a:ext uri="{FF2B5EF4-FFF2-40B4-BE49-F238E27FC236}">
              <a16:creationId xmlns:a16="http://schemas.microsoft.com/office/drawing/2014/main" id="{BE64E5A9-9641-4B2C-9D71-D542B62A31DC}"/>
            </a:ext>
          </a:extLst>
        </xdr:cNvPr>
        <xdr:cNvGrpSpPr>
          <a:grpSpLocks/>
        </xdr:cNvGrpSpPr>
      </xdr:nvGrpSpPr>
      <xdr:grpSpPr bwMode="auto">
        <a:xfrm flipH="1">
          <a:off x="20124420" y="4168140"/>
          <a:ext cx="609600" cy="411480"/>
          <a:chOff x="77" y="83"/>
          <a:chExt cx="62" cy="35"/>
        </a:xfrm>
      </xdr:grpSpPr>
      <xdr:cxnSp macro="">
        <xdr:nvCxnSpPr>
          <xdr:cNvPr id="19861" name="AutoShape 617">
            <a:extLst>
              <a:ext uri="{FF2B5EF4-FFF2-40B4-BE49-F238E27FC236}">
                <a16:creationId xmlns:a16="http://schemas.microsoft.com/office/drawing/2014/main" id="{FA699F4B-D03F-4D43-A9F7-884331AD3C1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2" name="AutoShape 618">
            <a:extLst>
              <a:ext uri="{FF2B5EF4-FFF2-40B4-BE49-F238E27FC236}">
                <a16:creationId xmlns:a16="http://schemas.microsoft.com/office/drawing/2014/main" id="{98D52A98-0C10-46D1-B145-93D34FF518EA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23</xdr:row>
      <xdr:rowOff>83820</xdr:rowOff>
    </xdr:from>
    <xdr:to>
      <xdr:col>20</xdr:col>
      <xdr:colOff>617220</xdr:colOff>
      <xdr:row>25</xdr:row>
      <xdr:rowOff>83820</xdr:rowOff>
    </xdr:to>
    <xdr:grpSp>
      <xdr:nvGrpSpPr>
        <xdr:cNvPr id="19768" name="Group 619">
          <a:extLst>
            <a:ext uri="{FF2B5EF4-FFF2-40B4-BE49-F238E27FC236}">
              <a16:creationId xmlns:a16="http://schemas.microsoft.com/office/drawing/2014/main" id="{5A1CA47F-75CF-4239-BC0C-C6132AB3476D}"/>
            </a:ext>
          </a:extLst>
        </xdr:cNvPr>
        <xdr:cNvGrpSpPr>
          <a:grpSpLocks/>
        </xdr:cNvGrpSpPr>
      </xdr:nvGrpSpPr>
      <xdr:grpSpPr bwMode="auto">
        <a:xfrm flipH="1">
          <a:off x="20124420" y="4991100"/>
          <a:ext cx="609600" cy="411480"/>
          <a:chOff x="77" y="83"/>
          <a:chExt cx="62" cy="35"/>
        </a:xfrm>
      </xdr:grpSpPr>
      <xdr:cxnSp macro="">
        <xdr:nvCxnSpPr>
          <xdr:cNvPr id="19859" name="AutoShape 620">
            <a:extLst>
              <a:ext uri="{FF2B5EF4-FFF2-40B4-BE49-F238E27FC236}">
                <a16:creationId xmlns:a16="http://schemas.microsoft.com/office/drawing/2014/main" id="{1155592A-DC56-4D32-B976-DAEE786FE62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0" name="AutoShape 621">
            <a:extLst>
              <a:ext uri="{FF2B5EF4-FFF2-40B4-BE49-F238E27FC236}">
                <a16:creationId xmlns:a16="http://schemas.microsoft.com/office/drawing/2014/main" id="{3DA82F61-A136-4AA3-922B-8FFE73C6FFF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27</xdr:row>
      <xdr:rowOff>83820</xdr:rowOff>
    </xdr:from>
    <xdr:to>
      <xdr:col>20</xdr:col>
      <xdr:colOff>617220</xdr:colOff>
      <xdr:row>29</xdr:row>
      <xdr:rowOff>83820</xdr:rowOff>
    </xdr:to>
    <xdr:grpSp>
      <xdr:nvGrpSpPr>
        <xdr:cNvPr id="19769" name="Group 622">
          <a:extLst>
            <a:ext uri="{FF2B5EF4-FFF2-40B4-BE49-F238E27FC236}">
              <a16:creationId xmlns:a16="http://schemas.microsoft.com/office/drawing/2014/main" id="{1A778692-844F-401B-835C-9C1947B1CC91}"/>
            </a:ext>
          </a:extLst>
        </xdr:cNvPr>
        <xdr:cNvGrpSpPr>
          <a:grpSpLocks/>
        </xdr:cNvGrpSpPr>
      </xdr:nvGrpSpPr>
      <xdr:grpSpPr bwMode="auto">
        <a:xfrm flipH="1">
          <a:off x="20124420" y="5814060"/>
          <a:ext cx="609600" cy="411480"/>
          <a:chOff x="77" y="83"/>
          <a:chExt cx="62" cy="35"/>
        </a:xfrm>
      </xdr:grpSpPr>
      <xdr:cxnSp macro="">
        <xdr:nvCxnSpPr>
          <xdr:cNvPr id="19857" name="AutoShape 623">
            <a:extLst>
              <a:ext uri="{FF2B5EF4-FFF2-40B4-BE49-F238E27FC236}">
                <a16:creationId xmlns:a16="http://schemas.microsoft.com/office/drawing/2014/main" id="{55A22EB4-70BE-42E0-8B6D-C3A119914E7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8" name="AutoShape 624">
            <a:extLst>
              <a:ext uri="{FF2B5EF4-FFF2-40B4-BE49-F238E27FC236}">
                <a16:creationId xmlns:a16="http://schemas.microsoft.com/office/drawing/2014/main" id="{9FE919C9-92EF-49E6-ACB8-D07F399D07BD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31</xdr:row>
      <xdr:rowOff>83820</xdr:rowOff>
    </xdr:from>
    <xdr:to>
      <xdr:col>20</xdr:col>
      <xdr:colOff>617220</xdr:colOff>
      <xdr:row>33</xdr:row>
      <xdr:rowOff>83820</xdr:rowOff>
    </xdr:to>
    <xdr:grpSp>
      <xdr:nvGrpSpPr>
        <xdr:cNvPr id="19770" name="Group 625">
          <a:extLst>
            <a:ext uri="{FF2B5EF4-FFF2-40B4-BE49-F238E27FC236}">
              <a16:creationId xmlns:a16="http://schemas.microsoft.com/office/drawing/2014/main" id="{D28A3784-5144-4E68-B545-5B32B60C38DB}"/>
            </a:ext>
          </a:extLst>
        </xdr:cNvPr>
        <xdr:cNvGrpSpPr>
          <a:grpSpLocks/>
        </xdr:cNvGrpSpPr>
      </xdr:nvGrpSpPr>
      <xdr:grpSpPr bwMode="auto">
        <a:xfrm flipH="1">
          <a:off x="20124420" y="6637020"/>
          <a:ext cx="609600" cy="411480"/>
          <a:chOff x="77" y="83"/>
          <a:chExt cx="62" cy="35"/>
        </a:xfrm>
      </xdr:grpSpPr>
      <xdr:cxnSp macro="">
        <xdr:nvCxnSpPr>
          <xdr:cNvPr id="19855" name="AutoShape 626">
            <a:extLst>
              <a:ext uri="{FF2B5EF4-FFF2-40B4-BE49-F238E27FC236}">
                <a16:creationId xmlns:a16="http://schemas.microsoft.com/office/drawing/2014/main" id="{F2856C86-382B-4A90-9A90-6F7A5C42AC6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6" name="AutoShape 627">
            <a:extLst>
              <a:ext uri="{FF2B5EF4-FFF2-40B4-BE49-F238E27FC236}">
                <a16:creationId xmlns:a16="http://schemas.microsoft.com/office/drawing/2014/main" id="{AE60A139-E4AE-4759-B53F-82063010A94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35</xdr:row>
      <xdr:rowOff>83820</xdr:rowOff>
    </xdr:from>
    <xdr:to>
      <xdr:col>20</xdr:col>
      <xdr:colOff>617220</xdr:colOff>
      <xdr:row>37</xdr:row>
      <xdr:rowOff>83820</xdr:rowOff>
    </xdr:to>
    <xdr:grpSp>
      <xdr:nvGrpSpPr>
        <xdr:cNvPr id="19771" name="Group 628">
          <a:extLst>
            <a:ext uri="{FF2B5EF4-FFF2-40B4-BE49-F238E27FC236}">
              <a16:creationId xmlns:a16="http://schemas.microsoft.com/office/drawing/2014/main" id="{40268905-678F-4FCF-A933-C1FC309F3DC5}"/>
            </a:ext>
          </a:extLst>
        </xdr:cNvPr>
        <xdr:cNvGrpSpPr>
          <a:grpSpLocks/>
        </xdr:cNvGrpSpPr>
      </xdr:nvGrpSpPr>
      <xdr:grpSpPr bwMode="auto">
        <a:xfrm flipH="1">
          <a:off x="20124420" y="7459980"/>
          <a:ext cx="609600" cy="411480"/>
          <a:chOff x="77" y="83"/>
          <a:chExt cx="62" cy="35"/>
        </a:xfrm>
      </xdr:grpSpPr>
      <xdr:cxnSp macro="">
        <xdr:nvCxnSpPr>
          <xdr:cNvPr id="19853" name="AutoShape 629">
            <a:extLst>
              <a:ext uri="{FF2B5EF4-FFF2-40B4-BE49-F238E27FC236}">
                <a16:creationId xmlns:a16="http://schemas.microsoft.com/office/drawing/2014/main" id="{61202EC3-2EF4-4300-B2B0-34F1594BB2B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4" name="AutoShape 630">
            <a:extLst>
              <a:ext uri="{FF2B5EF4-FFF2-40B4-BE49-F238E27FC236}">
                <a16:creationId xmlns:a16="http://schemas.microsoft.com/office/drawing/2014/main" id="{B6853903-54B1-4DDE-9EF6-6FA79F995EF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39</xdr:row>
      <xdr:rowOff>83820</xdr:rowOff>
    </xdr:from>
    <xdr:to>
      <xdr:col>20</xdr:col>
      <xdr:colOff>617220</xdr:colOff>
      <xdr:row>41</xdr:row>
      <xdr:rowOff>83820</xdr:rowOff>
    </xdr:to>
    <xdr:grpSp>
      <xdr:nvGrpSpPr>
        <xdr:cNvPr id="19772" name="Group 631">
          <a:extLst>
            <a:ext uri="{FF2B5EF4-FFF2-40B4-BE49-F238E27FC236}">
              <a16:creationId xmlns:a16="http://schemas.microsoft.com/office/drawing/2014/main" id="{1727809B-61E7-46AC-A68E-B406B7C6BD23}"/>
            </a:ext>
          </a:extLst>
        </xdr:cNvPr>
        <xdr:cNvGrpSpPr>
          <a:grpSpLocks/>
        </xdr:cNvGrpSpPr>
      </xdr:nvGrpSpPr>
      <xdr:grpSpPr bwMode="auto">
        <a:xfrm flipH="1">
          <a:off x="20124420" y="8282940"/>
          <a:ext cx="609600" cy="411480"/>
          <a:chOff x="77" y="83"/>
          <a:chExt cx="62" cy="35"/>
        </a:xfrm>
      </xdr:grpSpPr>
      <xdr:cxnSp macro="">
        <xdr:nvCxnSpPr>
          <xdr:cNvPr id="19851" name="AutoShape 632">
            <a:extLst>
              <a:ext uri="{FF2B5EF4-FFF2-40B4-BE49-F238E27FC236}">
                <a16:creationId xmlns:a16="http://schemas.microsoft.com/office/drawing/2014/main" id="{B19828CD-F3B3-44E4-9B05-F170434E88F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2" name="AutoShape 633">
            <a:extLst>
              <a:ext uri="{FF2B5EF4-FFF2-40B4-BE49-F238E27FC236}">
                <a16:creationId xmlns:a16="http://schemas.microsoft.com/office/drawing/2014/main" id="{27E05D45-F06A-45DA-9FCF-B1F31F24F26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43</xdr:row>
      <xdr:rowOff>83820</xdr:rowOff>
    </xdr:from>
    <xdr:to>
      <xdr:col>20</xdr:col>
      <xdr:colOff>617220</xdr:colOff>
      <xdr:row>45</xdr:row>
      <xdr:rowOff>83820</xdr:rowOff>
    </xdr:to>
    <xdr:grpSp>
      <xdr:nvGrpSpPr>
        <xdr:cNvPr id="19773" name="Group 634">
          <a:extLst>
            <a:ext uri="{FF2B5EF4-FFF2-40B4-BE49-F238E27FC236}">
              <a16:creationId xmlns:a16="http://schemas.microsoft.com/office/drawing/2014/main" id="{B430EDA9-A420-43F5-932D-3518055D0D06}"/>
            </a:ext>
          </a:extLst>
        </xdr:cNvPr>
        <xdr:cNvGrpSpPr>
          <a:grpSpLocks/>
        </xdr:cNvGrpSpPr>
      </xdr:nvGrpSpPr>
      <xdr:grpSpPr bwMode="auto">
        <a:xfrm flipH="1">
          <a:off x="20124420" y="9105900"/>
          <a:ext cx="609600" cy="411480"/>
          <a:chOff x="77" y="83"/>
          <a:chExt cx="62" cy="35"/>
        </a:xfrm>
      </xdr:grpSpPr>
      <xdr:cxnSp macro="">
        <xdr:nvCxnSpPr>
          <xdr:cNvPr id="19849" name="AutoShape 635">
            <a:extLst>
              <a:ext uri="{FF2B5EF4-FFF2-40B4-BE49-F238E27FC236}">
                <a16:creationId xmlns:a16="http://schemas.microsoft.com/office/drawing/2014/main" id="{1CE3C7ED-7550-4987-8BA5-4BC55E1C39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0" name="AutoShape 636">
            <a:extLst>
              <a:ext uri="{FF2B5EF4-FFF2-40B4-BE49-F238E27FC236}">
                <a16:creationId xmlns:a16="http://schemas.microsoft.com/office/drawing/2014/main" id="{ECCD5112-174C-415F-94AE-1D48E2B1B96A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47</xdr:row>
      <xdr:rowOff>83820</xdr:rowOff>
    </xdr:from>
    <xdr:to>
      <xdr:col>20</xdr:col>
      <xdr:colOff>617220</xdr:colOff>
      <xdr:row>49</xdr:row>
      <xdr:rowOff>83820</xdr:rowOff>
    </xdr:to>
    <xdr:grpSp>
      <xdr:nvGrpSpPr>
        <xdr:cNvPr id="19774" name="Group 637">
          <a:extLst>
            <a:ext uri="{FF2B5EF4-FFF2-40B4-BE49-F238E27FC236}">
              <a16:creationId xmlns:a16="http://schemas.microsoft.com/office/drawing/2014/main" id="{C4A4461C-4D3A-4C3A-B041-E7F1EF97EB07}"/>
            </a:ext>
          </a:extLst>
        </xdr:cNvPr>
        <xdr:cNvGrpSpPr>
          <a:grpSpLocks/>
        </xdr:cNvGrpSpPr>
      </xdr:nvGrpSpPr>
      <xdr:grpSpPr bwMode="auto">
        <a:xfrm flipH="1">
          <a:off x="20124420" y="9928860"/>
          <a:ext cx="609600" cy="411480"/>
          <a:chOff x="77" y="83"/>
          <a:chExt cx="62" cy="35"/>
        </a:xfrm>
      </xdr:grpSpPr>
      <xdr:cxnSp macro="">
        <xdr:nvCxnSpPr>
          <xdr:cNvPr id="19847" name="AutoShape 638">
            <a:extLst>
              <a:ext uri="{FF2B5EF4-FFF2-40B4-BE49-F238E27FC236}">
                <a16:creationId xmlns:a16="http://schemas.microsoft.com/office/drawing/2014/main" id="{635101BD-7B5C-47C1-BEDF-B446DC32A19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8" name="AutoShape 639">
            <a:extLst>
              <a:ext uri="{FF2B5EF4-FFF2-40B4-BE49-F238E27FC236}">
                <a16:creationId xmlns:a16="http://schemas.microsoft.com/office/drawing/2014/main" id="{46EA39EC-CAB8-43CD-B75C-055AF099F4D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51</xdr:row>
      <xdr:rowOff>83820</xdr:rowOff>
    </xdr:from>
    <xdr:to>
      <xdr:col>20</xdr:col>
      <xdr:colOff>617220</xdr:colOff>
      <xdr:row>53</xdr:row>
      <xdr:rowOff>83820</xdr:rowOff>
    </xdr:to>
    <xdr:grpSp>
      <xdr:nvGrpSpPr>
        <xdr:cNvPr id="19775" name="Group 640">
          <a:extLst>
            <a:ext uri="{FF2B5EF4-FFF2-40B4-BE49-F238E27FC236}">
              <a16:creationId xmlns:a16="http://schemas.microsoft.com/office/drawing/2014/main" id="{E5F848AA-837E-45EB-BA31-AE8AFE4FD6C6}"/>
            </a:ext>
          </a:extLst>
        </xdr:cNvPr>
        <xdr:cNvGrpSpPr>
          <a:grpSpLocks/>
        </xdr:cNvGrpSpPr>
      </xdr:nvGrpSpPr>
      <xdr:grpSpPr bwMode="auto">
        <a:xfrm flipH="1">
          <a:off x="20124420" y="10751820"/>
          <a:ext cx="609600" cy="411480"/>
          <a:chOff x="77" y="83"/>
          <a:chExt cx="62" cy="35"/>
        </a:xfrm>
      </xdr:grpSpPr>
      <xdr:cxnSp macro="">
        <xdr:nvCxnSpPr>
          <xdr:cNvPr id="19845" name="AutoShape 641">
            <a:extLst>
              <a:ext uri="{FF2B5EF4-FFF2-40B4-BE49-F238E27FC236}">
                <a16:creationId xmlns:a16="http://schemas.microsoft.com/office/drawing/2014/main" id="{64C446A4-870E-4D69-BC75-6B5A9754D35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6" name="AutoShape 642">
            <a:extLst>
              <a:ext uri="{FF2B5EF4-FFF2-40B4-BE49-F238E27FC236}">
                <a16:creationId xmlns:a16="http://schemas.microsoft.com/office/drawing/2014/main" id="{121E7281-1535-46B5-B2F3-B27DC2F8597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55</xdr:row>
      <xdr:rowOff>83820</xdr:rowOff>
    </xdr:from>
    <xdr:to>
      <xdr:col>20</xdr:col>
      <xdr:colOff>617220</xdr:colOff>
      <xdr:row>57</xdr:row>
      <xdr:rowOff>83820</xdr:rowOff>
    </xdr:to>
    <xdr:grpSp>
      <xdr:nvGrpSpPr>
        <xdr:cNvPr id="19776" name="Group 643">
          <a:extLst>
            <a:ext uri="{FF2B5EF4-FFF2-40B4-BE49-F238E27FC236}">
              <a16:creationId xmlns:a16="http://schemas.microsoft.com/office/drawing/2014/main" id="{EBDDF2D5-28A1-4625-822E-80215EA3938B}"/>
            </a:ext>
          </a:extLst>
        </xdr:cNvPr>
        <xdr:cNvGrpSpPr>
          <a:grpSpLocks/>
        </xdr:cNvGrpSpPr>
      </xdr:nvGrpSpPr>
      <xdr:grpSpPr bwMode="auto">
        <a:xfrm flipH="1">
          <a:off x="20124420" y="11574780"/>
          <a:ext cx="609600" cy="411480"/>
          <a:chOff x="77" y="83"/>
          <a:chExt cx="62" cy="35"/>
        </a:xfrm>
      </xdr:grpSpPr>
      <xdr:cxnSp macro="">
        <xdr:nvCxnSpPr>
          <xdr:cNvPr id="19843" name="AutoShape 644">
            <a:extLst>
              <a:ext uri="{FF2B5EF4-FFF2-40B4-BE49-F238E27FC236}">
                <a16:creationId xmlns:a16="http://schemas.microsoft.com/office/drawing/2014/main" id="{88F6BD19-7F82-430F-A3EB-3F3756A331F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4" name="AutoShape 645">
            <a:extLst>
              <a:ext uri="{FF2B5EF4-FFF2-40B4-BE49-F238E27FC236}">
                <a16:creationId xmlns:a16="http://schemas.microsoft.com/office/drawing/2014/main" id="{72C08015-5D67-4663-9498-F4E6FBFD05D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59</xdr:row>
      <xdr:rowOff>83820</xdr:rowOff>
    </xdr:from>
    <xdr:to>
      <xdr:col>20</xdr:col>
      <xdr:colOff>617220</xdr:colOff>
      <xdr:row>61</xdr:row>
      <xdr:rowOff>83820</xdr:rowOff>
    </xdr:to>
    <xdr:grpSp>
      <xdr:nvGrpSpPr>
        <xdr:cNvPr id="19777" name="Group 646">
          <a:extLst>
            <a:ext uri="{FF2B5EF4-FFF2-40B4-BE49-F238E27FC236}">
              <a16:creationId xmlns:a16="http://schemas.microsoft.com/office/drawing/2014/main" id="{36A65A3B-AC31-4751-B15A-957471DBCB91}"/>
            </a:ext>
          </a:extLst>
        </xdr:cNvPr>
        <xdr:cNvGrpSpPr>
          <a:grpSpLocks/>
        </xdr:cNvGrpSpPr>
      </xdr:nvGrpSpPr>
      <xdr:grpSpPr bwMode="auto">
        <a:xfrm flipH="1">
          <a:off x="20124420" y="12397740"/>
          <a:ext cx="609600" cy="411480"/>
          <a:chOff x="77" y="83"/>
          <a:chExt cx="62" cy="35"/>
        </a:xfrm>
      </xdr:grpSpPr>
      <xdr:cxnSp macro="">
        <xdr:nvCxnSpPr>
          <xdr:cNvPr id="19841" name="AutoShape 647">
            <a:extLst>
              <a:ext uri="{FF2B5EF4-FFF2-40B4-BE49-F238E27FC236}">
                <a16:creationId xmlns:a16="http://schemas.microsoft.com/office/drawing/2014/main" id="{9B4BD634-0DEB-40AB-B2B8-70FBA753CE9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2" name="AutoShape 648">
            <a:extLst>
              <a:ext uri="{FF2B5EF4-FFF2-40B4-BE49-F238E27FC236}">
                <a16:creationId xmlns:a16="http://schemas.microsoft.com/office/drawing/2014/main" id="{C8DFCE7E-3467-4EF7-83FB-0CCBE07DA5A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63</xdr:row>
      <xdr:rowOff>83820</xdr:rowOff>
    </xdr:from>
    <xdr:to>
      <xdr:col>20</xdr:col>
      <xdr:colOff>617220</xdr:colOff>
      <xdr:row>65</xdr:row>
      <xdr:rowOff>83820</xdr:rowOff>
    </xdr:to>
    <xdr:grpSp>
      <xdr:nvGrpSpPr>
        <xdr:cNvPr id="19778" name="Group 649">
          <a:extLst>
            <a:ext uri="{FF2B5EF4-FFF2-40B4-BE49-F238E27FC236}">
              <a16:creationId xmlns:a16="http://schemas.microsoft.com/office/drawing/2014/main" id="{99FD8857-7357-4E4B-A8E0-99B9B3CB4547}"/>
            </a:ext>
          </a:extLst>
        </xdr:cNvPr>
        <xdr:cNvGrpSpPr>
          <a:grpSpLocks/>
        </xdr:cNvGrpSpPr>
      </xdr:nvGrpSpPr>
      <xdr:grpSpPr bwMode="auto">
        <a:xfrm flipH="1">
          <a:off x="20124420" y="13220700"/>
          <a:ext cx="609600" cy="411480"/>
          <a:chOff x="77" y="83"/>
          <a:chExt cx="62" cy="35"/>
        </a:xfrm>
      </xdr:grpSpPr>
      <xdr:cxnSp macro="">
        <xdr:nvCxnSpPr>
          <xdr:cNvPr id="19839" name="AutoShape 650">
            <a:extLst>
              <a:ext uri="{FF2B5EF4-FFF2-40B4-BE49-F238E27FC236}">
                <a16:creationId xmlns:a16="http://schemas.microsoft.com/office/drawing/2014/main" id="{A960FCDB-C715-43D6-8A4F-198651F435C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0" name="AutoShape 651">
            <a:extLst>
              <a:ext uri="{FF2B5EF4-FFF2-40B4-BE49-F238E27FC236}">
                <a16:creationId xmlns:a16="http://schemas.microsoft.com/office/drawing/2014/main" id="{980DAC83-F005-4DC9-A385-3BCB7D6E409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22860</xdr:colOff>
      <xdr:row>6</xdr:row>
      <xdr:rowOff>91440</xdr:rowOff>
    </xdr:from>
    <xdr:to>
      <xdr:col>17</xdr:col>
      <xdr:colOff>0</xdr:colOff>
      <xdr:row>14</xdr:row>
      <xdr:rowOff>91440</xdr:rowOff>
    </xdr:to>
    <xdr:grpSp>
      <xdr:nvGrpSpPr>
        <xdr:cNvPr id="19779" name="Group 660">
          <a:extLst>
            <a:ext uri="{FF2B5EF4-FFF2-40B4-BE49-F238E27FC236}">
              <a16:creationId xmlns:a16="http://schemas.microsoft.com/office/drawing/2014/main" id="{0F7EFFA3-E688-4E99-B0E3-2EA481F0B219}"/>
            </a:ext>
          </a:extLst>
        </xdr:cNvPr>
        <xdr:cNvGrpSpPr>
          <a:grpSpLocks/>
        </xdr:cNvGrpSpPr>
      </xdr:nvGrpSpPr>
      <xdr:grpSpPr bwMode="auto">
        <a:xfrm>
          <a:off x="16390620" y="1546860"/>
          <a:ext cx="434340" cy="1645920"/>
          <a:chOff x="859" y="153"/>
          <a:chExt cx="62" cy="204"/>
        </a:xfrm>
      </xdr:grpSpPr>
      <xdr:cxnSp macro="">
        <xdr:nvCxnSpPr>
          <xdr:cNvPr id="19836" name="AutoShape 661">
            <a:extLst>
              <a:ext uri="{FF2B5EF4-FFF2-40B4-BE49-F238E27FC236}">
                <a16:creationId xmlns:a16="http://schemas.microsoft.com/office/drawing/2014/main" id="{F8130DD7-B139-47CB-AC5E-2E1F77F46D6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7" name="AutoShape 662">
            <a:extLst>
              <a:ext uri="{FF2B5EF4-FFF2-40B4-BE49-F238E27FC236}">
                <a16:creationId xmlns:a16="http://schemas.microsoft.com/office/drawing/2014/main" id="{CAA7F286-C3F7-435D-BEFF-E0D5E745EA16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8" name="AutoShape 663">
            <a:extLst>
              <a:ext uri="{FF2B5EF4-FFF2-40B4-BE49-F238E27FC236}">
                <a16:creationId xmlns:a16="http://schemas.microsoft.com/office/drawing/2014/main" id="{6B94DD70-BA00-4E24-B037-0D99152FEEC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22860</xdr:colOff>
      <xdr:row>22</xdr:row>
      <xdr:rowOff>91440</xdr:rowOff>
    </xdr:from>
    <xdr:to>
      <xdr:col>17</xdr:col>
      <xdr:colOff>0</xdr:colOff>
      <xdr:row>30</xdr:row>
      <xdr:rowOff>91440</xdr:rowOff>
    </xdr:to>
    <xdr:grpSp>
      <xdr:nvGrpSpPr>
        <xdr:cNvPr id="19780" name="Group 664">
          <a:extLst>
            <a:ext uri="{FF2B5EF4-FFF2-40B4-BE49-F238E27FC236}">
              <a16:creationId xmlns:a16="http://schemas.microsoft.com/office/drawing/2014/main" id="{75005417-D29A-4FCB-9D4D-B0B8A44C3663}"/>
            </a:ext>
          </a:extLst>
        </xdr:cNvPr>
        <xdr:cNvGrpSpPr>
          <a:grpSpLocks/>
        </xdr:cNvGrpSpPr>
      </xdr:nvGrpSpPr>
      <xdr:grpSpPr bwMode="auto">
        <a:xfrm>
          <a:off x="16390620" y="4838700"/>
          <a:ext cx="434340" cy="1645920"/>
          <a:chOff x="859" y="153"/>
          <a:chExt cx="62" cy="204"/>
        </a:xfrm>
      </xdr:grpSpPr>
      <xdr:cxnSp macro="">
        <xdr:nvCxnSpPr>
          <xdr:cNvPr id="19833" name="AutoShape 665">
            <a:extLst>
              <a:ext uri="{FF2B5EF4-FFF2-40B4-BE49-F238E27FC236}">
                <a16:creationId xmlns:a16="http://schemas.microsoft.com/office/drawing/2014/main" id="{A000A181-E7AF-400C-BD37-680446FB97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4" name="AutoShape 666">
            <a:extLst>
              <a:ext uri="{FF2B5EF4-FFF2-40B4-BE49-F238E27FC236}">
                <a16:creationId xmlns:a16="http://schemas.microsoft.com/office/drawing/2014/main" id="{967B0D17-CD3C-40A8-9A54-9FF3E6DE017D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5" name="AutoShape 667">
            <a:extLst>
              <a:ext uri="{FF2B5EF4-FFF2-40B4-BE49-F238E27FC236}">
                <a16:creationId xmlns:a16="http://schemas.microsoft.com/office/drawing/2014/main" id="{B978FE98-D1E9-421A-8FA1-F9B3D1AD870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4</xdr:row>
      <xdr:rowOff>83820</xdr:rowOff>
    </xdr:from>
    <xdr:to>
      <xdr:col>19</xdr:col>
      <xdr:colOff>0</xdr:colOff>
      <xdr:row>8</xdr:row>
      <xdr:rowOff>83820</xdr:rowOff>
    </xdr:to>
    <xdr:grpSp>
      <xdr:nvGrpSpPr>
        <xdr:cNvPr id="19781" name="Group 695">
          <a:extLst>
            <a:ext uri="{FF2B5EF4-FFF2-40B4-BE49-F238E27FC236}">
              <a16:creationId xmlns:a16="http://schemas.microsoft.com/office/drawing/2014/main" id="{01B4EB1B-6C1C-47B2-84C1-015FB6C3CEE4}"/>
            </a:ext>
          </a:extLst>
        </xdr:cNvPr>
        <xdr:cNvGrpSpPr>
          <a:grpSpLocks/>
        </xdr:cNvGrpSpPr>
      </xdr:nvGrpSpPr>
      <xdr:grpSpPr bwMode="auto">
        <a:xfrm>
          <a:off x="18249900" y="1127760"/>
          <a:ext cx="449580" cy="822960"/>
          <a:chOff x="986" y="101"/>
          <a:chExt cx="63" cy="102"/>
        </a:xfrm>
      </xdr:grpSpPr>
      <xdr:cxnSp macro="">
        <xdr:nvCxnSpPr>
          <xdr:cNvPr id="19831" name="AutoShape 696">
            <a:extLst>
              <a:ext uri="{FF2B5EF4-FFF2-40B4-BE49-F238E27FC236}">
                <a16:creationId xmlns:a16="http://schemas.microsoft.com/office/drawing/2014/main" id="{25B0FB28-5C77-4BFF-B27A-3E6182D2665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2" name="AutoShape 697">
            <a:extLst>
              <a:ext uri="{FF2B5EF4-FFF2-40B4-BE49-F238E27FC236}">
                <a16:creationId xmlns:a16="http://schemas.microsoft.com/office/drawing/2014/main" id="{B0B98DC6-9D02-4098-A7E1-09185E40B4A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12</xdr:row>
      <xdr:rowOff>83820</xdr:rowOff>
    </xdr:from>
    <xdr:to>
      <xdr:col>19</xdr:col>
      <xdr:colOff>0</xdr:colOff>
      <xdr:row>16</xdr:row>
      <xdr:rowOff>83820</xdr:rowOff>
    </xdr:to>
    <xdr:grpSp>
      <xdr:nvGrpSpPr>
        <xdr:cNvPr id="19782" name="Group 698">
          <a:extLst>
            <a:ext uri="{FF2B5EF4-FFF2-40B4-BE49-F238E27FC236}">
              <a16:creationId xmlns:a16="http://schemas.microsoft.com/office/drawing/2014/main" id="{244D1C3C-433A-4E56-8555-B5A7D69B22DE}"/>
            </a:ext>
          </a:extLst>
        </xdr:cNvPr>
        <xdr:cNvGrpSpPr>
          <a:grpSpLocks/>
        </xdr:cNvGrpSpPr>
      </xdr:nvGrpSpPr>
      <xdr:grpSpPr bwMode="auto">
        <a:xfrm>
          <a:off x="18249900" y="2773680"/>
          <a:ext cx="449580" cy="822960"/>
          <a:chOff x="986" y="101"/>
          <a:chExt cx="63" cy="102"/>
        </a:xfrm>
      </xdr:grpSpPr>
      <xdr:cxnSp macro="">
        <xdr:nvCxnSpPr>
          <xdr:cNvPr id="19829" name="AutoShape 699">
            <a:extLst>
              <a:ext uri="{FF2B5EF4-FFF2-40B4-BE49-F238E27FC236}">
                <a16:creationId xmlns:a16="http://schemas.microsoft.com/office/drawing/2014/main" id="{8E00CD8D-CEB2-413F-A131-7DE2B2B55AB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0" name="AutoShape 700">
            <a:extLst>
              <a:ext uri="{FF2B5EF4-FFF2-40B4-BE49-F238E27FC236}">
                <a16:creationId xmlns:a16="http://schemas.microsoft.com/office/drawing/2014/main" id="{AB2105C9-3452-46FE-BE27-8479407A328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20</xdr:row>
      <xdr:rowOff>83820</xdr:rowOff>
    </xdr:from>
    <xdr:to>
      <xdr:col>19</xdr:col>
      <xdr:colOff>0</xdr:colOff>
      <xdr:row>24</xdr:row>
      <xdr:rowOff>83820</xdr:rowOff>
    </xdr:to>
    <xdr:grpSp>
      <xdr:nvGrpSpPr>
        <xdr:cNvPr id="19783" name="Group 701">
          <a:extLst>
            <a:ext uri="{FF2B5EF4-FFF2-40B4-BE49-F238E27FC236}">
              <a16:creationId xmlns:a16="http://schemas.microsoft.com/office/drawing/2014/main" id="{BC3D1B43-84DD-4084-B7A0-C84621C3D1D0}"/>
            </a:ext>
          </a:extLst>
        </xdr:cNvPr>
        <xdr:cNvGrpSpPr>
          <a:grpSpLocks/>
        </xdr:cNvGrpSpPr>
      </xdr:nvGrpSpPr>
      <xdr:grpSpPr bwMode="auto">
        <a:xfrm>
          <a:off x="18249900" y="4419600"/>
          <a:ext cx="449580" cy="822960"/>
          <a:chOff x="986" y="101"/>
          <a:chExt cx="63" cy="102"/>
        </a:xfrm>
      </xdr:grpSpPr>
      <xdr:cxnSp macro="">
        <xdr:nvCxnSpPr>
          <xdr:cNvPr id="19827" name="AutoShape 702">
            <a:extLst>
              <a:ext uri="{FF2B5EF4-FFF2-40B4-BE49-F238E27FC236}">
                <a16:creationId xmlns:a16="http://schemas.microsoft.com/office/drawing/2014/main" id="{36E528AC-06E3-484F-B4BD-B3DBD9E0F6F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8" name="AutoShape 703">
            <a:extLst>
              <a:ext uri="{FF2B5EF4-FFF2-40B4-BE49-F238E27FC236}">
                <a16:creationId xmlns:a16="http://schemas.microsoft.com/office/drawing/2014/main" id="{A0529673-3B67-40DD-8030-B584564FC19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28</xdr:row>
      <xdr:rowOff>83820</xdr:rowOff>
    </xdr:from>
    <xdr:to>
      <xdr:col>19</xdr:col>
      <xdr:colOff>0</xdr:colOff>
      <xdr:row>32</xdr:row>
      <xdr:rowOff>83820</xdr:rowOff>
    </xdr:to>
    <xdr:grpSp>
      <xdr:nvGrpSpPr>
        <xdr:cNvPr id="19784" name="Group 704">
          <a:extLst>
            <a:ext uri="{FF2B5EF4-FFF2-40B4-BE49-F238E27FC236}">
              <a16:creationId xmlns:a16="http://schemas.microsoft.com/office/drawing/2014/main" id="{4036F84C-1372-4484-84AE-EC1DCE69BB6A}"/>
            </a:ext>
          </a:extLst>
        </xdr:cNvPr>
        <xdr:cNvGrpSpPr>
          <a:grpSpLocks/>
        </xdr:cNvGrpSpPr>
      </xdr:nvGrpSpPr>
      <xdr:grpSpPr bwMode="auto">
        <a:xfrm>
          <a:off x="18249900" y="6065520"/>
          <a:ext cx="449580" cy="822960"/>
          <a:chOff x="986" y="101"/>
          <a:chExt cx="63" cy="102"/>
        </a:xfrm>
      </xdr:grpSpPr>
      <xdr:cxnSp macro="">
        <xdr:nvCxnSpPr>
          <xdr:cNvPr id="19825" name="AutoShape 705">
            <a:extLst>
              <a:ext uri="{FF2B5EF4-FFF2-40B4-BE49-F238E27FC236}">
                <a16:creationId xmlns:a16="http://schemas.microsoft.com/office/drawing/2014/main" id="{5F2DF597-693C-4934-9B11-D253A311A65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6" name="AutoShape 706">
            <a:extLst>
              <a:ext uri="{FF2B5EF4-FFF2-40B4-BE49-F238E27FC236}">
                <a16:creationId xmlns:a16="http://schemas.microsoft.com/office/drawing/2014/main" id="{0282ABA1-CD28-40D7-AA96-0B99E28BE1E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36</xdr:row>
      <xdr:rowOff>83820</xdr:rowOff>
    </xdr:from>
    <xdr:to>
      <xdr:col>19</xdr:col>
      <xdr:colOff>0</xdr:colOff>
      <xdr:row>40</xdr:row>
      <xdr:rowOff>83820</xdr:rowOff>
    </xdr:to>
    <xdr:grpSp>
      <xdr:nvGrpSpPr>
        <xdr:cNvPr id="19785" name="Group 707">
          <a:extLst>
            <a:ext uri="{FF2B5EF4-FFF2-40B4-BE49-F238E27FC236}">
              <a16:creationId xmlns:a16="http://schemas.microsoft.com/office/drawing/2014/main" id="{E9F0E109-63BC-4FA6-8BA5-B7245EC0E249}"/>
            </a:ext>
          </a:extLst>
        </xdr:cNvPr>
        <xdr:cNvGrpSpPr>
          <a:grpSpLocks/>
        </xdr:cNvGrpSpPr>
      </xdr:nvGrpSpPr>
      <xdr:grpSpPr bwMode="auto">
        <a:xfrm>
          <a:off x="18249900" y="7711440"/>
          <a:ext cx="449580" cy="822960"/>
          <a:chOff x="986" y="101"/>
          <a:chExt cx="63" cy="102"/>
        </a:xfrm>
      </xdr:grpSpPr>
      <xdr:cxnSp macro="">
        <xdr:nvCxnSpPr>
          <xdr:cNvPr id="19823" name="AutoShape 708">
            <a:extLst>
              <a:ext uri="{FF2B5EF4-FFF2-40B4-BE49-F238E27FC236}">
                <a16:creationId xmlns:a16="http://schemas.microsoft.com/office/drawing/2014/main" id="{DB645033-E776-455E-99F1-46F09CB92F1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4" name="AutoShape 709">
            <a:extLst>
              <a:ext uri="{FF2B5EF4-FFF2-40B4-BE49-F238E27FC236}">
                <a16:creationId xmlns:a16="http://schemas.microsoft.com/office/drawing/2014/main" id="{B8DDAEDA-47DA-4D9E-BCCF-21FBE5E7BB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44</xdr:row>
      <xdr:rowOff>83820</xdr:rowOff>
    </xdr:from>
    <xdr:to>
      <xdr:col>19</xdr:col>
      <xdr:colOff>0</xdr:colOff>
      <xdr:row>48</xdr:row>
      <xdr:rowOff>83820</xdr:rowOff>
    </xdr:to>
    <xdr:grpSp>
      <xdr:nvGrpSpPr>
        <xdr:cNvPr id="19786" name="Group 710">
          <a:extLst>
            <a:ext uri="{FF2B5EF4-FFF2-40B4-BE49-F238E27FC236}">
              <a16:creationId xmlns:a16="http://schemas.microsoft.com/office/drawing/2014/main" id="{0336A7B5-BBBF-41D2-B91F-41BC8BDD6180}"/>
            </a:ext>
          </a:extLst>
        </xdr:cNvPr>
        <xdr:cNvGrpSpPr>
          <a:grpSpLocks/>
        </xdr:cNvGrpSpPr>
      </xdr:nvGrpSpPr>
      <xdr:grpSpPr bwMode="auto">
        <a:xfrm>
          <a:off x="18249900" y="9357360"/>
          <a:ext cx="449580" cy="822960"/>
          <a:chOff x="986" y="101"/>
          <a:chExt cx="63" cy="102"/>
        </a:xfrm>
      </xdr:grpSpPr>
      <xdr:cxnSp macro="">
        <xdr:nvCxnSpPr>
          <xdr:cNvPr id="19821" name="AutoShape 711">
            <a:extLst>
              <a:ext uri="{FF2B5EF4-FFF2-40B4-BE49-F238E27FC236}">
                <a16:creationId xmlns:a16="http://schemas.microsoft.com/office/drawing/2014/main" id="{EA895ABA-3662-4C2D-824B-2DEFE50BDE1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2" name="AutoShape 712">
            <a:extLst>
              <a:ext uri="{FF2B5EF4-FFF2-40B4-BE49-F238E27FC236}">
                <a16:creationId xmlns:a16="http://schemas.microsoft.com/office/drawing/2014/main" id="{FF75E4A5-6130-431D-8900-02BA7515D7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52</xdr:row>
      <xdr:rowOff>83820</xdr:rowOff>
    </xdr:from>
    <xdr:to>
      <xdr:col>19</xdr:col>
      <xdr:colOff>0</xdr:colOff>
      <xdr:row>56</xdr:row>
      <xdr:rowOff>83820</xdr:rowOff>
    </xdr:to>
    <xdr:grpSp>
      <xdr:nvGrpSpPr>
        <xdr:cNvPr id="19787" name="Group 713">
          <a:extLst>
            <a:ext uri="{FF2B5EF4-FFF2-40B4-BE49-F238E27FC236}">
              <a16:creationId xmlns:a16="http://schemas.microsoft.com/office/drawing/2014/main" id="{653BAA6D-70A5-429B-9427-E1D45F71EB7F}"/>
            </a:ext>
          </a:extLst>
        </xdr:cNvPr>
        <xdr:cNvGrpSpPr>
          <a:grpSpLocks/>
        </xdr:cNvGrpSpPr>
      </xdr:nvGrpSpPr>
      <xdr:grpSpPr bwMode="auto">
        <a:xfrm>
          <a:off x="18249900" y="11003280"/>
          <a:ext cx="449580" cy="822960"/>
          <a:chOff x="986" y="101"/>
          <a:chExt cx="63" cy="102"/>
        </a:xfrm>
      </xdr:grpSpPr>
      <xdr:cxnSp macro="">
        <xdr:nvCxnSpPr>
          <xdr:cNvPr id="19819" name="AutoShape 714">
            <a:extLst>
              <a:ext uri="{FF2B5EF4-FFF2-40B4-BE49-F238E27FC236}">
                <a16:creationId xmlns:a16="http://schemas.microsoft.com/office/drawing/2014/main" id="{CC124B11-1855-4AD0-98B2-59BCF221D66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0" name="AutoShape 715">
            <a:extLst>
              <a:ext uri="{FF2B5EF4-FFF2-40B4-BE49-F238E27FC236}">
                <a16:creationId xmlns:a16="http://schemas.microsoft.com/office/drawing/2014/main" id="{B9F4AECB-67B1-44FB-8B9F-1BD5FA74F37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60</xdr:row>
      <xdr:rowOff>83820</xdr:rowOff>
    </xdr:from>
    <xdr:to>
      <xdr:col>19</xdr:col>
      <xdr:colOff>0</xdr:colOff>
      <xdr:row>64</xdr:row>
      <xdr:rowOff>83820</xdr:rowOff>
    </xdr:to>
    <xdr:grpSp>
      <xdr:nvGrpSpPr>
        <xdr:cNvPr id="19788" name="Group 716">
          <a:extLst>
            <a:ext uri="{FF2B5EF4-FFF2-40B4-BE49-F238E27FC236}">
              <a16:creationId xmlns:a16="http://schemas.microsoft.com/office/drawing/2014/main" id="{B1C29E97-D416-421E-B6AC-A883DB756F96}"/>
            </a:ext>
          </a:extLst>
        </xdr:cNvPr>
        <xdr:cNvGrpSpPr>
          <a:grpSpLocks/>
        </xdr:cNvGrpSpPr>
      </xdr:nvGrpSpPr>
      <xdr:grpSpPr bwMode="auto">
        <a:xfrm>
          <a:off x="18249900" y="12649200"/>
          <a:ext cx="449580" cy="822960"/>
          <a:chOff x="986" y="101"/>
          <a:chExt cx="63" cy="102"/>
        </a:xfrm>
      </xdr:grpSpPr>
      <xdr:cxnSp macro="">
        <xdr:nvCxnSpPr>
          <xdr:cNvPr id="19817" name="AutoShape 717">
            <a:extLst>
              <a:ext uri="{FF2B5EF4-FFF2-40B4-BE49-F238E27FC236}">
                <a16:creationId xmlns:a16="http://schemas.microsoft.com/office/drawing/2014/main" id="{EBC65865-6495-4479-BFF6-D3C62FFACAA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8" name="AutoShape 718">
            <a:extLst>
              <a:ext uri="{FF2B5EF4-FFF2-40B4-BE49-F238E27FC236}">
                <a16:creationId xmlns:a16="http://schemas.microsoft.com/office/drawing/2014/main" id="{CBA346C3-A6C3-4D0C-B422-6C113AFF5C7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27</xdr:row>
      <xdr:rowOff>83820</xdr:rowOff>
    </xdr:from>
    <xdr:to>
      <xdr:col>3</xdr:col>
      <xdr:colOff>617220</xdr:colOff>
      <xdr:row>29</xdr:row>
      <xdr:rowOff>83820</xdr:rowOff>
    </xdr:to>
    <xdr:grpSp>
      <xdr:nvGrpSpPr>
        <xdr:cNvPr id="19789" name="Group 720">
          <a:extLst>
            <a:ext uri="{FF2B5EF4-FFF2-40B4-BE49-F238E27FC236}">
              <a16:creationId xmlns:a16="http://schemas.microsoft.com/office/drawing/2014/main" id="{B1EFBEB6-61FD-4459-9EAC-08B5A1852009}"/>
            </a:ext>
          </a:extLst>
        </xdr:cNvPr>
        <xdr:cNvGrpSpPr>
          <a:grpSpLocks/>
        </xdr:cNvGrpSpPr>
      </xdr:nvGrpSpPr>
      <xdr:grpSpPr bwMode="auto">
        <a:xfrm>
          <a:off x="3505200" y="5814060"/>
          <a:ext cx="609600" cy="411480"/>
          <a:chOff x="77" y="83"/>
          <a:chExt cx="62" cy="35"/>
        </a:xfrm>
      </xdr:grpSpPr>
      <xdr:cxnSp macro="">
        <xdr:nvCxnSpPr>
          <xdr:cNvPr id="19815" name="AutoShape 721">
            <a:extLst>
              <a:ext uri="{FF2B5EF4-FFF2-40B4-BE49-F238E27FC236}">
                <a16:creationId xmlns:a16="http://schemas.microsoft.com/office/drawing/2014/main" id="{7AD7DEC0-07B5-425B-9CDF-7D42EE3508A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6" name="AutoShape 722">
            <a:extLst>
              <a:ext uri="{FF2B5EF4-FFF2-40B4-BE49-F238E27FC236}">
                <a16:creationId xmlns:a16="http://schemas.microsoft.com/office/drawing/2014/main" id="{545EA0AB-547A-4DF3-9F98-A45DB34A9AB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31</xdr:row>
      <xdr:rowOff>83820</xdr:rowOff>
    </xdr:from>
    <xdr:to>
      <xdr:col>3</xdr:col>
      <xdr:colOff>617220</xdr:colOff>
      <xdr:row>33</xdr:row>
      <xdr:rowOff>83820</xdr:rowOff>
    </xdr:to>
    <xdr:grpSp>
      <xdr:nvGrpSpPr>
        <xdr:cNvPr id="19790" name="Group 723">
          <a:extLst>
            <a:ext uri="{FF2B5EF4-FFF2-40B4-BE49-F238E27FC236}">
              <a16:creationId xmlns:a16="http://schemas.microsoft.com/office/drawing/2014/main" id="{414E5148-886B-4451-8B05-DAAD5109850A}"/>
            </a:ext>
          </a:extLst>
        </xdr:cNvPr>
        <xdr:cNvGrpSpPr>
          <a:grpSpLocks/>
        </xdr:cNvGrpSpPr>
      </xdr:nvGrpSpPr>
      <xdr:grpSpPr bwMode="auto">
        <a:xfrm>
          <a:off x="3505200" y="6637020"/>
          <a:ext cx="609600" cy="411480"/>
          <a:chOff x="77" y="83"/>
          <a:chExt cx="62" cy="35"/>
        </a:xfrm>
      </xdr:grpSpPr>
      <xdr:cxnSp macro="">
        <xdr:nvCxnSpPr>
          <xdr:cNvPr id="19813" name="AutoShape 724">
            <a:extLst>
              <a:ext uri="{FF2B5EF4-FFF2-40B4-BE49-F238E27FC236}">
                <a16:creationId xmlns:a16="http://schemas.microsoft.com/office/drawing/2014/main" id="{DD3576D5-ED9F-4864-A681-2FB29A62C5E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4" name="AutoShape 725">
            <a:extLst>
              <a:ext uri="{FF2B5EF4-FFF2-40B4-BE49-F238E27FC236}">
                <a16:creationId xmlns:a16="http://schemas.microsoft.com/office/drawing/2014/main" id="{D3583624-D7C1-4505-A018-2D9ED47EE18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10</xdr:row>
      <xdr:rowOff>83820</xdr:rowOff>
    </xdr:from>
    <xdr:to>
      <xdr:col>14</xdr:col>
      <xdr:colOff>609600</xdr:colOff>
      <xdr:row>26</xdr:row>
      <xdr:rowOff>83820</xdr:rowOff>
    </xdr:to>
    <xdr:grpSp>
      <xdr:nvGrpSpPr>
        <xdr:cNvPr id="19791" name="Group 729">
          <a:extLst>
            <a:ext uri="{FF2B5EF4-FFF2-40B4-BE49-F238E27FC236}">
              <a16:creationId xmlns:a16="http://schemas.microsoft.com/office/drawing/2014/main" id="{797F20DD-046C-4E96-9A04-CD8F27368B43}"/>
            </a:ext>
          </a:extLst>
        </xdr:cNvPr>
        <xdr:cNvGrpSpPr>
          <a:grpSpLocks/>
        </xdr:cNvGrpSpPr>
      </xdr:nvGrpSpPr>
      <xdr:grpSpPr bwMode="auto">
        <a:xfrm>
          <a:off x="14500860" y="2362200"/>
          <a:ext cx="449580" cy="3291840"/>
          <a:chOff x="730" y="254"/>
          <a:chExt cx="62" cy="408"/>
        </a:xfrm>
      </xdr:grpSpPr>
      <xdr:cxnSp macro="">
        <xdr:nvCxnSpPr>
          <xdr:cNvPr id="19810" name="AutoShape 730">
            <a:extLst>
              <a:ext uri="{FF2B5EF4-FFF2-40B4-BE49-F238E27FC236}">
                <a16:creationId xmlns:a16="http://schemas.microsoft.com/office/drawing/2014/main" id="{2438303C-AA35-45D0-8611-E35ED6892F6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1" name="AutoShape 731">
            <a:extLst>
              <a:ext uri="{FF2B5EF4-FFF2-40B4-BE49-F238E27FC236}">
                <a16:creationId xmlns:a16="http://schemas.microsoft.com/office/drawing/2014/main" id="{F40C5C39-CE82-4A9B-9275-DAAD911F39F3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2" name="AutoShape 732">
            <a:extLst>
              <a:ext uri="{FF2B5EF4-FFF2-40B4-BE49-F238E27FC236}">
                <a16:creationId xmlns:a16="http://schemas.microsoft.com/office/drawing/2014/main" id="{AC4BE7B9-8815-41F2-A1A3-D413E680FED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31</xdr:row>
      <xdr:rowOff>83820</xdr:rowOff>
    </xdr:from>
    <xdr:to>
      <xdr:col>20</xdr:col>
      <xdr:colOff>617220</xdr:colOff>
      <xdr:row>33</xdr:row>
      <xdr:rowOff>83820</xdr:rowOff>
    </xdr:to>
    <xdr:grpSp>
      <xdr:nvGrpSpPr>
        <xdr:cNvPr id="19792" name="Group 733">
          <a:extLst>
            <a:ext uri="{FF2B5EF4-FFF2-40B4-BE49-F238E27FC236}">
              <a16:creationId xmlns:a16="http://schemas.microsoft.com/office/drawing/2014/main" id="{A7A7F4F1-F233-4DDE-B715-3D4CB41398D2}"/>
            </a:ext>
          </a:extLst>
        </xdr:cNvPr>
        <xdr:cNvGrpSpPr>
          <a:grpSpLocks/>
        </xdr:cNvGrpSpPr>
      </xdr:nvGrpSpPr>
      <xdr:grpSpPr bwMode="auto">
        <a:xfrm flipH="1">
          <a:off x="20124420" y="6637020"/>
          <a:ext cx="609600" cy="411480"/>
          <a:chOff x="77" y="83"/>
          <a:chExt cx="62" cy="35"/>
        </a:xfrm>
      </xdr:grpSpPr>
      <xdr:cxnSp macro="">
        <xdr:nvCxnSpPr>
          <xdr:cNvPr id="19808" name="AutoShape 734">
            <a:extLst>
              <a:ext uri="{FF2B5EF4-FFF2-40B4-BE49-F238E27FC236}">
                <a16:creationId xmlns:a16="http://schemas.microsoft.com/office/drawing/2014/main" id="{A2205754-73DD-455F-80A1-B2C9D3C146E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9" name="AutoShape 735">
            <a:extLst>
              <a:ext uri="{FF2B5EF4-FFF2-40B4-BE49-F238E27FC236}">
                <a16:creationId xmlns:a16="http://schemas.microsoft.com/office/drawing/2014/main" id="{4647A7E7-EC72-4E98-9B18-2CEF98E4DC9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35</xdr:row>
      <xdr:rowOff>83820</xdr:rowOff>
    </xdr:from>
    <xdr:to>
      <xdr:col>20</xdr:col>
      <xdr:colOff>617220</xdr:colOff>
      <xdr:row>37</xdr:row>
      <xdr:rowOff>83820</xdr:rowOff>
    </xdr:to>
    <xdr:grpSp>
      <xdr:nvGrpSpPr>
        <xdr:cNvPr id="19793" name="Group 736">
          <a:extLst>
            <a:ext uri="{FF2B5EF4-FFF2-40B4-BE49-F238E27FC236}">
              <a16:creationId xmlns:a16="http://schemas.microsoft.com/office/drawing/2014/main" id="{FE41F5FC-A0EA-403C-AC24-DF6AA6F2D50B}"/>
            </a:ext>
          </a:extLst>
        </xdr:cNvPr>
        <xdr:cNvGrpSpPr>
          <a:grpSpLocks/>
        </xdr:cNvGrpSpPr>
      </xdr:nvGrpSpPr>
      <xdr:grpSpPr bwMode="auto">
        <a:xfrm flipH="1">
          <a:off x="20124420" y="7459980"/>
          <a:ext cx="609600" cy="411480"/>
          <a:chOff x="77" y="83"/>
          <a:chExt cx="62" cy="35"/>
        </a:xfrm>
      </xdr:grpSpPr>
      <xdr:cxnSp macro="">
        <xdr:nvCxnSpPr>
          <xdr:cNvPr id="19806" name="AutoShape 737">
            <a:extLst>
              <a:ext uri="{FF2B5EF4-FFF2-40B4-BE49-F238E27FC236}">
                <a16:creationId xmlns:a16="http://schemas.microsoft.com/office/drawing/2014/main" id="{7B50DA03-634B-41B9-9958-E66B4FA192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7" name="AutoShape 738">
            <a:extLst>
              <a:ext uri="{FF2B5EF4-FFF2-40B4-BE49-F238E27FC236}">
                <a16:creationId xmlns:a16="http://schemas.microsoft.com/office/drawing/2014/main" id="{D9A6DDCD-3CC8-41DD-B2F6-47F144C14B7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39</xdr:row>
      <xdr:rowOff>83820</xdr:rowOff>
    </xdr:from>
    <xdr:to>
      <xdr:col>20</xdr:col>
      <xdr:colOff>617220</xdr:colOff>
      <xdr:row>41</xdr:row>
      <xdr:rowOff>83820</xdr:rowOff>
    </xdr:to>
    <xdr:grpSp>
      <xdr:nvGrpSpPr>
        <xdr:cNvPr id="19794" name="Group 739">
          <a:extLst>
            <a:ext uri="{FF2B5EF4-FFF2-40B4-BE49-F238E27FC236}">
              <a16:creationId xmlns:a16="http://schemas.microsoft.com/office/drawing/2014/main" id="{E596D1CC-DF0B-4700-BC67-C216EC79CB9E}"/>
            </a:ext>
          </a:extLst>
        </xdr:cNvPr>
        <xdr:cNvGrpSpPr>
          <a:grpSpLocks/>
        </xdr:cNvGrpSpPr>
      </xdr:nvGrpSpPr>
      <xdr:grpSpPr bwMode="auto">
        <a:xfrm flipH="1">
          <a:off x="20124420" y="8282940"/>
          <a:ext cx="609600" cy="411480"/>
          <a:chOff x="77" y="83"/>
          <a:chExt cx="62" cy="35"/>
        </a:xfrm>
      </xdr:grpSpPr>
      <xdr:cxnSp macro="">
        <xdr:nvCxnSpPr>
          <xdr:cNvPr id="19804" name="AutoShape 740">
            <a:extLst>
              <a:ext uri="{FF2B5EF4-FFF2-40B4-BE49-F238E27FC236}">
                <a16:creationId xmlns:a16="http://schemas.microsoft.com/office/drawing/2014/main" id="{A331EAE7-B53B-4B3C-A7FC-D47404BC01A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5" name="AutoShape 741">
            <a:extLst>
              <a:ext uri="{FF2B5EF4-FFF2-40B4-BE49-F238E27FC236}">
                <a16:creationId xmlns:a16="http://schemas.microsoft.com/office/drawing/2014/main" id="{6E67DBBD-C90F-43D3-BF5A-D2EF835D833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43</xdr:row>
      <xdr:rowOff>83820</xdr:rowOff>
    </xdr:from>
    <xdr:to>
      <xdr:col>20</xdr:col>
      <xdr:colOff>617220</xdr:colOff>
      <xdr:row>45</xdr:row>
      <xdr:rowOff>83820</xdr:rowOff>
    </xdr:to>
    <xdr:grpSp>
      <xdr:nvGrpSpPr>
        <xdr:cNvPr id="19795" name="Group 742">
          <a:extLst>
            <a:ext uri="{FF2B5EF4-FFF2-40B4-BE49-F238E27FC236}">
              <a16:creationId xmlns:a16="http://schemas.microsoft.com/office/drawing/2014/main" id="{F2DACD49-927A-4421-9E5D-4B6B2E7675FB}"/>
            </a:ext>
          </a:extLst>
        </xdr:cNvPr>
        <xdr:cNvGrpSpPr>
          <a:grpSpLocks/>
        </xdr:cNvGrpSpPr>
      </xdr:nvGrpSpPr>
      <xdr:grpSpPr bwMode="auto">
        <a:xfrm flipH="1">
          <a:off x="20124420" y="9105900"/>
          <a:ext cx="609600" cy="411480"/>
          <a:chOff x="77" y="83"/>
          <a:chExt cx="62" cy="35"/>
        </a:xfrm>
      </xdr:grpSpPr>
      <xdr:cxnSp macro="">
        <xdr:nvCxnSpPr>
          <xdr:cNvPr id="19802" name="AutoShape 743">
            <a:extLst>
              <a:ext uri="{FF2B5EF4-FFF2-40B4-BE49-F238E27FC236}">
                <a16:creationId xmlns:a16="http://schemas.microsoft.com/office/drawing/2014/main" id="{E7F9A5B4-F092-4476-8350-0518937F6A5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3" name="AutoShape 744">
            <a:extLst>
              <a:ext uri="{FF2B5EF4-FFF2-40B4-BE49-F238E27FC236}">
                <a16:creationId xmlns:a16="http://schemas.microsoft.com/office/drawing/2014/main" id="{40E320D7-405F-4ED6-85CD-CEF77DB9147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28</xdr:row>
      <xdr:rowOff>83820</xdr:rowOff>
    </xdr:from>
    <xdr:to>
      <xdr:col>19</xdr:col>
      <xdr:colOff>0</xdr:colOff>
      <xdr:row>32</xdr:row>
      <xdr:rowOff>83820</xdr:rowOff>
    </xdr:to>
    <xdr:grpSp>
      <xdr:nvGrpSpPr>
        <xdr:cNvPr id="19796" name="Group 749">
          <a:extLst>
            <a:ext uri="{FF2B5EF4-FFF2-40B4-BE49-F238E27FC236}">
              <a16:creationId xmlns:a16="http://schemas.microsoft.com/office/drawing/2014/main" id="{722A817B-8B73-4F3D-9035-CA9954C6B6A4}"/>
            </a:ext>
          </a:extLst>
        </xdr:cNvPr>
        <xdr:cNvGrpSpPr>
          <a:grpSpLocks/>
        </xdr:cNvGrpSpPr>
      </xdr:nvGrpSpPr>
      <xdr:grpSpPr bwMode="auto">
        <a:xfrm>
          <a:off x="18249900" y="6065520"/>
          <a:ext cx="449580" cy="822960"/>
          <a:chOff x="986" y="101"/>
          <a:chExt cx="63" cy="102"/>
        </a:xfrm>
      </xdr:grpSpPr>
      <xdr:cxnSp macro="">
        <xdr:nvCxnSpPr>
          <xdr:cNvPr id="19800" name="AutoShape 750">
            <a:extLst>
              <a:ext uri="{FF2B5EF4-FFF2-40B4-BE49-F238E27FC236}">
                <a16:creationId xmlns:a16="http://schemas.microsoft.com/office/drawing/2014/main" id="{F3A74209-4333-41CE-80D3-D3BED34C4AA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1" name="AutoShape 751">
            <a:extLst>
              <a:ext uri="{FF2B5EF4-FFF2-40B4-BE49-F238E27FC236}">
                <a16:creationId xmlns:a16="http://schemas.microsoft.com/office/drawing/2014/main" id="{3FA99E80-C871-4AEE-A7F2-4E3DA2CAAA4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36</xdr:row>
      <xdr:rowOff>83820</xdr:rowOff>
    </xdr:from>
    <xdr:to>
      <xdr:col>19</xdr:col>
      <xdr:colOff>0</xdr:colOff>
      <xdr:row>40</xdr:row>
      <xdr:rowOff>83820</xdr:rowOff>
    </xdr:to>
    <xdr:grpSp>
      <xdr:nvGrpSpPr>
        <xdr:cNvPr id="19797" name="Group 752">
          <a:extLst>
            <a:ext uri="{FF2B5EF4-FFF2-40B4-BE49-F238E27FC236}">
              <a16:creationId xmlns:a16="http://schemas.microsoft.com/office/drawing/2014/main" id="{8147D458-20DB-4D28-A556-38C111907421}"/>
            </a:ext>
          </a:extLst>
        </xdr:cNvPr>
        <xdr:cNvGrpSpPr>
          <a:grpSpLocks/>
        </xdr:cNvGrpSpPr>
      </xdr:nvGrpSpPr>
      <xdr:grpSpPr bwMode="auto">
        <a:xfrm>
          <a:off x="18249900" y="7711440"/>
          <a:ext cx="449580" cy="822960"/>
          <a:chOff x="986" y="101"/>
          <a:chExt cx="63" cy="102"/>
        </a:xfrm>
      </xdr:grpSpPr>
      <xdr:cxnSp macro="">
        <xdr:nvCxnSpPr>
          <xdr:cNvPr id="19798" name="AutoShape 753">
            <a:extLst>
              <a:ext uri="{FF2B5EF4-FFF2-40B4-BE49-F238E27FC236}">
                <a16:creationId xmlns:a16="http://schemas.microsoft.com/office/drawing/2014/main" id="{410E1E80-2FFB-45A8-8EC7-CE4398F9A43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799" name="AutoShape 754">
            <a:extLst>
              <a:ext uri="{FF2B5EF4-FFF2-40B4-BE49-F238E27FC236}">
                <a16:creationId xmlns:a16="http://schemas.microsoft.com/office/drawing/2014/main" id="{0628E186-3E20-4D9B-BE4B-B3F655AC0C3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X73"/>
  <sheetViews>
    <sheetView showGridLines="0" tabSelected="1" view="pageBreakPreview" zoomScaleNormal="100" zoomScaleSheetLayoutView="100" workbookViewId="0">
      <selection activeCell="A3" sqref="A3"/>
    </sheetView>
  </sheetViews>
  <sheetFormatPr defaultColWidth="9.109375" defaultRowHeight="13.8"/>
  <cols>
    <col min="1" max="1" width="15.6640625" style="1" customWidth="1"/>
    <col min="2" max="2" width="1.6640625" style="1" customWidth="1"/>
    <col min="3" max="3" width="33.6640625" style="1" customWidth="1"/>
    <col min="4" max="4" width="9.6640625" style="1" customWidth="1"/>
    <col min="5" max="5" width="20.6640625" style="1" customWidth="1"/>
    <col min="6" max="6" width="6.6640625" style="1" customWidth="1"/>
    <col min="7" max="7" width="20.6640625" style="1" customWidth="1"/>
    <col min="8" max="8" width="6.6640625" style="1" customWidth="1"/>
    <col min="9" max="9" width="20.6640625" style="1" customWidth="1"/>
    <col min="10" max="10" width="6.6640625" style="1" customWidth="1"/>
    <col min="11" max="11" width="20.6640625" style="1" customWidth="1"/>
    <col min="12" max="13" width="13.6640625" style="1" customWidth="1"/>
    <col min="14" max="14" width="20.6640625" style="1" customWidth="1"/>
    <col min="15" max="15" width="6.6640625" style="1" customWidth="1"/>
    <col min="16" max="16" width="20.6640625" style="1" customWidth="1"/>
    <col min="17" max="17" width="6.6640625" style="1" customWidth="1"/>
    <col min="18" max="18" width="20.6640625" style="1" customWidth="1"/>
    <col min="19" max="19" width="6.6640625" style="1" customWidth="1"/>
    <col min="20" max="20" width="20.6640625" style="11" customWidth="1"/>
    <col min="21" max="21" width="9.6640625" style="1" customWidth="1"/>
    <col min="22" max="22" width="33.6640625" style="13" customWidth="1"/>
    <col min="23" max="23" width="1.6640625" style="1" customWidth="1"/>
    <col min="24" max="24" width="15.6640625" style="1" customWidth="1"/>
    <col min="25" max="16384" width="9.109375" style="1"/>
  </cols>
  <sheetData>
    <row r="1" spans="1:24" s="4" customFormat="1" ht="24.6">
      <c r="B1" s="76"/>
      <c r="C1" s="76"/>
      <c r="D1" s="76"/>
      <c r="E1" s="76"/>
      <c r="F1" s="76"/>
      <c r="G1" s="76"/>
      <c r="J1" s="6"/>
      <c r="K1" s="19" t="s">
        <v>0</v>
      </c>
      <c r="T1" s="10"/>
      <c r="V1" s="12"/>
    </row>
    <row r="2" spans="1:24" s="4" customFormat="1" ht="18" customHeight="1">
      <c r="A2" s="17" t="s">
        <v>13</v>
      </c>
      <c r="B2" s="5"/>
      <c r="C2" s="5"/>
      <c r="D2" s="5"/>
      <c r="E2" s="5"/>
      <c r="F2" s="5"/>
      <c r="G2" s="5"/>
      <c r="J2" s="81" t="s">
        <v>88</v>
      </c>
      <c r="K2" s="82"/>
      <c r="L2" s="82"/>
      <c r="M2" s="82"/>
      <c r="N2" s="82"/>
      <c r="T2" s="10"/>
      <c r="V2" s="12"/>
      <c r="X2" s="29" t="s">
        <v>13</v>
      </c>
    </row>
    <row r="3" spans="1:24" s="4" customFormat="1" ht="20.100000000000001" customHeight="1">
      <c r="E3" s="18" t="s">
        <v>1</v>
      </c>
      <c r="J3" s="83"/>
      <c r="K3" s="83"/>
      <c r="L3" s="83"/>
      <c r="M3" s="83"/>
      <c r="N3" s="83"/>
      <c r="T3" s="18" t="s">
        <v>1</v>
      </c>
      <c r="V3" s="12"/>
    </row>
    <row r="4" spans="1:24" s="2" customFormat="1" ht="20.100000000000001" customHeight="1">
      <c r="A4" s="34" t="s">
        <v>99</v>
      </c>
      <c r="B4" s="3"/>
      <c r="C4" s="38" t="s">
        <v>28</v>
      </c>
      <c r="D4" s="3"/>
      <c r="E4" s="3"/>
      <c r="F4" s="3"/>
      <c r="G4" s="27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27" t="s">
        <v>2</v>
      </c>
      <c r="S4" s="3"/>
      <c r="T4" s="9"/>
      <c r="U4" s="3"/>
      <c r="V4" s="37" t="s">
        <v>58</v>
      </c>
      <c r="W4" s="3"/>
      <c r="X4" s="36" t="s">
        <v>118</v>
      </c>
    </row>
    <row r="5" spans="1:24" s="2" customFormat="1" ht="12.9" customHeight="1">
      <c r="A5" s="28"/>
      <c r="B5" s="3"/>
      <c r="C5" s="3"/>
      <c r="D5" s="3"/>
      <c r="E5" s="53" t="s">
        <v>169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58" t="s">
        <v>180</v>
      </c>
      <c r="U5" s="3"/>
      <c r="V5" s="8"/>
      <c r="W5" s="3"/>
      <c r="X5" s="28"/>
    </row>
    <row r="6" spans="1:24" s="2" customFormat="1" ht="20.100000000000001" customHeight="1">
      <c r="A6" s="35" t="s">
        <v>107</v>
      </c>
      <c r="B6" s="3"/>
      <c r="C6" s="39" t="s">
        <v>90</v>
      </c>
      <c r="D6" s="3"/>
      <c r="E6" s="20"/>
      <c r="F6" s="3"/>
      <c r="G6" s="3"/>
      <c r="H6" s="3"/>
      <c r="I6" s="27" t="s">
        <v>3</v>
      </c>
      <c r="J6" s="3"/>
      <c r="K6" s="3"/>
      <c r="L6" s="3"/>
      <c r="M6" s="3"/>
      <c r="N6" s="3"/>
      <c r="O6" s="3"/>
      <c r="P6" s="27" t="s">
        <v>3</v>
      </c>
      <c r="Q6" s="3"/>
      <c r="R6" s="3"/>
      <c r="S6" s="3"/>
      <c r="T6" s="20"/>
      <c r="U6" s="3"/>
      <c r="V6" s="42" t="s">
        <v>64</v>
      </c>
      <c r="W6" s="3"/>
      <c r="X6" s="41" t="s">
        <v>129</v>
      </c>
    </row>
    <row r="7" spans="1:24" s="2" customFormat="1" ht="12.9" customHeight="1">
      <c r="A7" s="28"/>
      <c r="B7" s="3"/>
      <c r="C7" s="3"/>
      <c r="D7" s="3"/>
      <c r="E7" s="20"/>
      <c r="F7" s="3"/>
      <c r="G7" s="53" t="s">
        <v>169</v>
      </c>
      <c r="H7" s="3"/>
      <c r="I7" s="3"/>
      <c r="J7" s="3"/>
      <c r="K7" s="3"/>
      <c r="L7" s="3"/>
      <c r="M7" s="3"/>
      <c r="N7" s="3"/>
      <c r="O7" s="3"/>
      <c r="P7" s="3"/>
      <c r="Q7" s="3"/>
      <c r="R7" s="58" t="s">
        <v>180</v>
      </c>
      <c r="S7" s="3"/>
      <c r="T7" s="20"/>
      <c r="U7" s="3"/>
      <c r="V7" s="8"/>
      <c r="W7" s="3"/>
      <c r="X7" s="28"/>
    </row>
    <row r="8" spans="1:24" s="2" customFormat="1" ht="20.100000000000001" customHeight="1">
      <c r="A8" s="41" t="s">
        <v>125</v>
      </c>
      <c r="B8" s="3"/>
      <c r="C8" s="42" t="s">
        <v>32</v>
      </c>
      <c r="D8" s="3"/>
      <c r="E8" s="20"/>
      <c r="F8" s="3"/>
      <c r="G8" s="20"/>
      <c r="H8" s="3"/>
      <c r="I8" s="3"/>
      <c r="J8" s="3"/>
      <c r="K8" s="3"/>
      <c r="L8" s="3"/>
      <c r="M8" s="3"/>
      <c r="N8" s="3"/>
      <c r="O8" s="3"/>
      <c r="P8" s="3"/>
      <c r="Q8" s="3"/>
      <c r="R8" s="20"/>
      <c r="S8" s="3"/>
      <c r="T8" s="20"/>
      <c r="U8" s="3"/>
      <c r="V8" s="48" t="s">
        <v>182</v>
      </c>
      <c r="W8" s="3"/>
      <c r="X8" s="47" t="s">
        <v>152</v>
      </c>
    </row>
    <row r="9" spans="1:24" s="2" customFormat="1" ht="12.9" customHeight="1">
      <c r="A9" s="28"/>
      <c r="B9" s="3"/>
      <c r="C9" s="8"/>
      <c r="D9" s="3"/>
      <c r="E9" s="52" t="s">
        <v>170</v>
      </c>
      <c r="F9" s="3"/>
      <c r="G9" s="20"/>
      <c r="H9" s="3"/>
      <c r="I9" s="3"/>
      <c r="J9" s="3"/>
      <c r="K9" s="3"/>
      <c r="L9" s="3"/>
      <c r="M9" s="3"/>
      <c r="N9" s="3"/>
      <c r="O9" s="3"/>
      <c r="P9" s="3"/>
      <c r="Q9" s="3"/>
      <c r="R9" s="20"/>
      <c r="S9" s="3"/>
      <c r="T9" s="56" t="s">
        <v>181</v>
      </c>
      <c r="U9" s="3"/>
      <c r="V9" s="8"/>
      <c r="W9" s="3"/>
      <c r="X9" s="28"/>
    </row>
    <row r="10" spans="1:24" s="2" customFormat="1" ht="20.100000000000001" customHeight="1">
      <c r="A10" s="43" t="s">
        <v>133</v>
      </c>
      <c r="B10" s="3"/>
      <c r="C10" s="44" t="s">
        <v>30</v>
      </c>
      <c r="D10" s="3"/>
      <c r="E10" s="3"/>
      <c r="F10" s="3"/>
      <c r="G10" s="20"/>
      <c r="H10" s="3"/>
      <c r="I10" s="3"/>
      <c r="J10" s="3"/>
      <c r="K10" s="27" t="s">
        <v>4</v>
      </c>
      <c r="L10" s="3"/>
      <c r="M10" s="3"/>
      <c r="N10" s="27" t="s">
        <v>4</v>
      </c>
      <c r="O10" s="3"/>
      <c r="P10" s="3"/>
      <c r="Q10" s="3"/>
      <c r="R10" s="20"/>
      <c r="S10" s="3"/>
      <c r="T10" s="9"/>
      <c r="U10" s="3"/>
      <c r="V10" s="38" t="s">
        <v>62</v>
      </c>
      <c r="W10" s="3"/>
      <c r="X10" s="34" t="s">
        <v>103</v>
      </c>
    </row>
    <row r="11" spans="1:24" s="2" customFormat="1" ht="12.9" customHeight="1">
      <c r="A11" s="28"/>
      <c r="B11" s="3"/>
      <c r="C11" s="8"/>
      <c r="D11" s="3"/>
      <c r="E11" s="20" t="s">
        <v>24</v>
      </c>
      <c r="F11" s="3"/>
      <c r="G11" s="20"/>
      <c r="H11" s="7"/>
      <c r="I11" s="54" t="s">
        <v>171</v>
      </c>
      <c r="J11" s="3"/>
      <c r="K11" s="3"/>
      <c r="L11" s="3"/>
      <c r="M11" s="3"/>
      <c r="N11" s="3"/>
      <c r="O11" s="3"/>
      <c r="P11" s="58" t="s">
        <v>180</v>
      </c>
      <c r="Q11" s="3"/>
      <c r="R11" s="20"/>
      <c r="S11" s="3"/>
      <c r="T11" s="21" t="s">
        <v>26</v>
      </c>
      <c r="U11" s="3"/>
      <c r="V11" s="8"/>
      <c r="W11" s="3"/>
      <c r="X11" s="28"/>
    </row>
    <row r="12" spans="1:24" s="2" customFormat="1" ht="20.100000000000001" customHeight="1">
      <c r="A12" s="45" t="s">
        <v>141</v>
      </c>
      <c r="B12" s="3"/>
      <c r="C12" s="46" t="s">
        <v>29</v>
      </c>
      <c r="D12" s="3"/>
      <c r="E12" s="3"/>
      <c r="F12" s="3"/>
      <c r="G12" s="20"/>
      <c r="H12" s="3"/>
      <c r="I12" s="20"/>
      <c r="J12" s="3"/>
      <c r="K12" s="3"/>
      <c r="L12" s="3"/>
      <c r="M12" s="3"/>
      <c r="N12" s="3"/>
      <c r="O12" s="3"/>
      <c r="P12" s="20"/>
      <c r="Q12" s="3"/>
      <c r="R12" s="20"/>
      <c r="S12" s="3"/>
      <c r="T12" s="9"/>
      <c r="U12" s="3"/>
      <c r="V12" s="50" t="s">
        <v>60</v>
      </c>
      <c r="W12" s="3"/>
      <c r="X12" s="49" t="s">
        <v>161</v>
      </c>
    </row>
    <row r="13" spans="1:24" s="2" customFormat="1" ht="12.9" customHeight="1">
      <c r="A13" s="28"/>
      <c r="B13" s="3"/>
      <c r="C13" s="8"/>
      <c r="D13" s="3"/>
      <c r="E13" s="54" t="s">
        <v>171</v>
      </c>
      <c r="F13" s="3"/>
      <c r="G13" s="20"/>
      <c r="H13" s="3"/>
      <c r="I13" s="57" t="s">
        <v>177</v>
      </c>
      <c r="J13" s="3"/>
      <c r="K13" s="3"/>
      <c r="L13" s="3"/>
      <c r="M13" s="3"/>
      <c r="N13" s="3"/>
      <c r="O13" s="3"/>
      <c r="P13" s="55" t="s">
        <v>173</v>
      </c>
      <c r="Q13" s="3"/>
      <c r="R13" s="20"/>
      <c r="S13" s="3"/>
      <c r="T13" s="59" t="s">
        <v>183</v>
      </c>
      <c r="U13" s="3"/>
      <c r="V13" s="8"/>
      <c r="W13" s="3"/>
      <c r="X13" s="28"/>
    </row>
    <row r="14" spans="1:24" s="2" customFormat="1" ht="20.100000000000001" customHeight="1">
      <c r="A14" s="41" t="s">
        <v>126</v>
      </c>
      <c r="B14" s="3"/>
      <c r="C14" s="42" t="s">
        <v>33</v>
      </c>
      <c r="D14" s="3"/>
      <c r="E14" s="20"/>
      <c r="F14" s="3"/>
      <c r="G14" s="20"/>
      <c r="H14" s="3"/>
      <c r="I14" s="20" t="s">
        <v>16</v>
      </c>
      <c r="J14" s="3"/>
      <c r="K14" s="3"/>
      <c r="L14" s="3"/>
      <c r="M14" s="3"/>
      <c r="N14" s="3"/>
      <c r="O14" s="3"/>
      <c r="P14" s="20" t="s">
        <v>17</v>
      </c>
      <c r="Q14" s="3"/>
      <c r="R14" s="20"/>
      <c r="S14" s="3"/>
      <c r="T14" s="20"/>
      <c r="U14" s="3"/>
      <c r="V14" s="40" t="s">
        <v>61</v>
      </c>
      <c r="W14" s="3"/>
      <c r="X14" s="35" t="s">
        <v>113</v>
      </c>
    </row>
    <row r="15" spans="1:24" s="2" customFormat="1" ht="12.9" customHeight="1">
      <c r="A15" s="28"/>
      <c r="B15" s="3"/>
      <c r="C15" s="8"/>
      <c r="D15" s="3"/>
      <c r="E15" s="20"/>
      <c r="F15" s="3"/>
      <c r="G15" s="54" t="s">
        <v>171</v>
      </c>
      <c r="H15" s="3"/>
      <c r="I15" s="20"/>
      <c r="J15" s="3"/>
      <c r="K15" s="3"/>
      <c r="L15" s="3"/>
      <c r="M15" s="3"/>
      <c r="N15" s="3"/>
      <c r="O15" s="3"/>
      <c r="P15" s="20"/>
      <c r="Q15" s="3"/>
      <c r="R15" s="58" t="s">
        <v>184</v>
      </c>
      <c r="S15" s="3"/>
      <c r="T15" s="20"/>
      <c r="U15" s="3"/>
      <c r="V15" s="8"/>
      <c r="W15" s="3"/>
      <c r="X15" s="28"/>
    </row>
    <row r="16" spans="1:24" s="2" customFormat="1" ht="20.100000000000001" customHeight="1">
      <c r="A16" s="34" t="s">
        <v>100</v>
      </c>
      <c r="B16" s="3"/>
      <c r="C16" s="38" t="s">
        <v>31</v>
      </c>
      <c r="D16" s="3"/>
      <c r="E16" s="20"/>
      <c r="F16" s="3"/>
      <c r="G16" s="20"/>
      <c r="H16" s="3"/>
      <c r="I16" s="20"/>
      <c r="J16" s="3"/>
      <c r="K16" s="3"/>
      <c r="L16" s="3"/>
      <c r="M16" s="3" t="s">
        <v>0</v>
      </c>
      <c r="N16" s="3"/>
      <c r="O16" s="3"/>
      <c r="P16" s="20"/>
      <c r="Q16" s="3"/>
      <c r="R16" s="20"/>
      <c r="S16" s="3"/>
      <c r="T16" s="20"/>
      <c r="U16" s="3"/>
      <c r="V16" s="37" t="s">
        <v>59</v>
      </c>
      <c r="W16" s="3"/>
      <c r="X16" s="36" t="s">
        <v>119</v>
      </c>
    </row>
    <row r="17" spans="1:24" s="2" customFormat="1" ht="12.9" customHeight="1">
      <c r="A17" s="28"/>
      <c r="B17" s="3"/>
      <c r="C17" s="8"/>
      <c r="D17" s="3"/>
      <c r="E17" s="53" t="s">
        <v>172</v>
      </c>
      <c r="F17" s="3"/>
      <c r="G17" s="20"/>
      <c r="H17" s="3"/>
      <c r="I17" s="20"/>
      <c r="J17" s="3"/>
      <c r="K17" s="3"/>
      <c r="L17" s="3"/>
      <c r="M17" s="3"/>
      <c r="N17" s="3"/>
      <c r="O17" s="3"/>
      <c r="P17" s="20"/>
      <c r="Q17" s="3"/>
      <c r="R17" s="20"/>
      <c r="S17" s="3"/>
      <c r="T17" s="58" t="s">
        <v>184</v>
      </c>
      <c r="U17" s="3"/>
      <c r="V17" s="8"/>
      <c r="W17" s="3"/>
      <c r="X17" s="28"/>
    </row>
    <row r="18" spans="1:24" s="2" customFormat="1" ht="20.100000000000001" customHeight="1">
      <c r="A18" s="45" t="s">
        <v>142</v>
      </c>
      <c r="B18" s="3"/>
      <c r="C18" s="46" t="s">
        <v>34</v>
      </c>
      <c r="D18" s="3"/>
      <c r="E18" s="20"/>
      <c r="F18" s="3"/>
      <c r="G18" s="20"/>
      <c r="H18" s="3"/>
      <c r="I18" s="20"/>
      <c r="J18" s="3"/>
      <c r="K18" s="3"/>
      <c r="L18" s="3"/>
      <c r="M18" s="3"/>
      <c r="N18" s="3"/>
      <c r="O18" s="3"/>
      <c r="P18" s="20"/>
      <c r="Q18" s="3"/>
      <c r="R18" s="20"/>
      <c r="S18" s="3"/>
      <c r="T18" s="20"/>
      <c r="U18" s="3"/>
      <c r="V18" s="44" t="s">
        <v>63</v>
      </c>
      <c r="W18" s="3"/>
      <c r="X18" s="43" t="s">
        <v>137</v>
      </c>
    </row>
    <row r="19" spans="1:24" s="2" customFormat="1" ht="12.9" customHeight="1">
      <c r="A19" s="28"/>
      <c r="B19" s="3"/>
      <c r="C19" s="68" t="s">
        <v>7</v>
      </c>
      <c r="D19" s="69"/>
      <c r="E19" s="69"/>
      <c r="F19" s="69"/>
      <c r="G19" s="69"/>
      <c r="H19" s="69"/>
      <c r="I19" s="69"/>
      <c r="J19" s="3"/>
      <c r="K19" s="57" t="s">
        <v>177</v>
      </c>
      <c r="L19" s="3"/>
      <c r="M19" s="3"/>
      <c r="N19" s="55" t="s">
        <v>173</v>
      </c>
      <c r="O19" s="3"/>
      <c r="P19" s="68" t="s">
        <v>8</v>
      </c>
      <c r="Q19" s="69"/>
      <c r="R19" s="69"/>
      <c r="S19" s="69"/>
      <c r="T19" s="69"/>
      <c r="U19" s="69"/>
      <c r="V19" s="69"/>
      <c r="W19" s="3"/>
      <c r="X19" s="28"/>
    </row>
    <row r="20" spans="1:24" s="2" customFormat="1" ht="20.100000000000001" customHeight="1">
      <c r="A20" s="47" t="s">
        <v>149</v>
      </c>
      <c r="B20" s="3"/>
      <c r="C20" s="48" t="s">
        <v>123</v>
      </c>
      <c r="D20" s="3"/>
      <c r="E20" s="20"/>
      <c r="F20" s="3"/>
      <c r="G20" s="20"/>
      <c r="H20" s="3"/>
      <c r="I20" s="20"/>
      <c r="J20" s="3"/>
      <c r="K20" s="20"/>
      <c r="L20" s="3"/>
      <c r="M20" s="3"/>
      <c r="N20" s="20"/>
      <c r="O20" s="3"/>
      <c r="P20" s="20"/>
      <c r="Q20" s="3"/>
      <c r="R20" s="20"/>
      <c r="S20" s="3"/>
      <c r="T20" s="20"/>
      <c r="U20" s="3"/>
      <c r="V20" s="38" t="s">
        <v>68</v>
      </c>
      <c r="W20" s="3"/>
      <c r="X20" s="34" t="s">
        <v>104</v>
      </c>
    </row>
    <row r="21" spans="1:24" s="2" customFormat="1" ht="12.9" customHeight="1">
      <c r="A21" s="28"/>
      <c r="B21" s="3"/>
      <c r="C21" s="8"/>
      <c r="D21" s="3"/>
      <c r="E21" s="55" t="s">
        <v>173</v>
      </c>
      <c r="F21" s="3"/>
      <c r="G21" s="20"/>
      <c r="H21" s="3"/>
      <c r="I21" s="20"/>
      <c r="J21" s="3"/>
      <c r="K21" s="20"/>
      <c r="L21" s="3"/>
      <c r="M21" s="3"/>
      <c r="N21" s="20"/>
      <c r="O21" s="3"/>
      <c r="P21" s="20"/>
      <c r="Q21" s="3"/>
      <c r="R21" s="20"/>
      <c r="S21" s="3"/>
      <c r="T21" s="53" t="s">
        <v>185</v>
      </c>
      <c r="U21" s="3"/>
      <c r="V21" s="8"/>
      <c r="W21" s="3"/>
      <c r="X21" s="28"/>
    </row>
    <row r="22" spans="1:24" s="2" customFormat="1" ht="20.100000000000001" customHeight="1">
      <c r="A22" s="49" t="s">
        <v>157</v>
      </c>
      <c r="B22" s="3"/>
      <c r="C22" s="50" t="s">
        <v>40</v>
      </c>
      <c r="D22" s="3"/>
      <c r="E22" s="20"/>
      <c r="F22" s="3"/>
      <c r="G22" s="20"/>
      <c r="H22" s="3"/>
      <c r="I22" s="20"/>
      <c r="J22" s="3"/>
      <c r="K22" s="20"/>
      <c r="L22" s="3"/>
      <c r="M22" s="3"/>
      <c r="N22" s="20"/>
      <c r="O22" s="3"/>
      <c r="P22" s="20"/>
      <c r="Q22" s="3"/>
      <c r="R22" s="20"/>
      <c r="S22" s="3"/>
      <c r="T22" s="20"/>
      <c r="U22" s="3"/>
      <c r="V22" s="46" t="s">
        <v>71</v>
      </c>
      <c r="W22" s="3"/>
      <c r="X22" s="45" t="s">
        <v>145</v>
      </c>
    </row>
    <row r="23" spans="1:24" s="2" customFormat="1" ht="12.9" customHeight="1">
      <c r="A23" s="28"/>
      <c r="B23" s="3"/>
      <c r="C23" s="8"/>
      <c r="D23" s="3"/>
      <c r="E23" s="20"/>
      <c r="F23" s="3"/>
      <c r="G23" s="55" t="s">
        <v>173</v>
      </c>
      <c r="H23" s="3"/>
      <c r="I23" s="54" t="s">
        <v>171</v>
      </c>
      <c r="J23" s="3"/>
      <c r="K23" s="20"/>
      <c r="L23" s="3"/>
      <c r="M23" s="3"/>
      <c r="N23" s="20"/>
      <c r="O23" s="3"/>
      <c r="P23" s="52" t="s">
        <v>190</v>
      </c>
      <c r="Q23" s="3"/>
      <c r="R23" s="53" t="s">
        <v>185</v>
      </c>
      <c r="S23" s="3"/>
      <c r="T23" s="20"/>
      <c r="U23" s="3"/>
      <c r="V23" s="8"/>
      <c r="W23" s="3"/>
      <c r="X23" s="28"/>
    </row>
    <row r="24" spans="1:24" s="2" customFormat="1" ht="20.100000000000001" customHeight="1">
      <c r="A24" s="45" t="s">
        <v>143</v>
      </c>
      <c r="B24" s="3"/>
      <c r="C24" s="46" t="s">
        <v>37</v>
      </c>
      <c r="D24" s="3"/>
      <c r="E24" s="20"/>
      <c r="F24" s="3"/>
      <c r="G24" s="20"/>
      <c r="H24" s="3"/>
      <c r="I24" s="20" t="s">
        <v>18</v>
      </c>
      <c r="J24" s="3"/>
      <c r="K24" s="20"/>
      <c r="L24" s="3"/>
      <c r="M24" s="3"/>
      <c r="N24" s="20"/>
      <c r="O24" s="3"/>
      <c r="P24" s="20" t="s">
        <v>19</v>
      </c>
      <c r="Q24" s="3"/>
      <c r="R24" s="20"/>
      <c r="S24" s="3"/>
      <c r="T24" s="20"/>
      <c r="U24" s="3"/>
      <c r="V24" s="42" t="s">
        <v>69</v>
      </c>
      <c r="W24" s="3"/>
      <c r="X24" s="41" t="s">
        <v>130</v>
      </c>
    </row>
    <row r="25" spans="1:24" s="2" customFormat="1" ht="12.9" customHeight="1">
      <c r="A25" s="28"/>
      <c r="B25" s="3"/>
      <c r="C25" s="8"/>
      <c r="D25" s="3"/>
      <c r="E25" s="51" t="s">
        <v>174</v>
      </c>
      <c r="F25" s="3"/>
      <c r="G25" s="20"/>
      <c r="H25" s="3"/>
      <c r="I25" s="20"/>
      <c r="J25" s="3"/>
      <c r="K25" s="20"/>
      <c r="L25" s="3"/>
      <c r="M25" s="3"/>
      <c r="N25" s="20"/>
      <c r="O25" s="3"/>
      <c r="P25" s="20"/>
      <c r="Q25" s="3"/>
      <c r="R25" s="20"/>
      <c r="S25" s="3"/>
      <c r="T25" s="57" t="s">
        <v>186</v>
      </c>
      <c r="U25" s="3"/>
      <c r="V25" s="8"/>
      <c r="W25" s="3"/>
      <c r="X25" s="28"/>
    </row>
    <row r="26" spans="1:24" s="2" customFormat="1" ht="20.100000000000001" customHeight="1">
      <c r="A26" s="35" t="s">
        <v>108</v>
      </c>
      <c r="B26" s="3"/>
      <c r="C26" s="40" t="s">
        <v>39</v>
      </c>
      <c r="D26" s="3"/>
      <c r="E26" s="3"/>
      <c r="F26" s="3"/>
      <c r="G26" s="20"/>
      <c r="H26" s="3"/>
      <c r="I26" s="20"/>
      <c r="J26" s="3"/>
      <c r="K26" s="20"/>
      <c r="L26" s="77" t="s">
        <v>5</v>
      </c>
      <c r="M26" s="77"/>
      <c r="N26" s="20"/>
      <c r="O26" s="3"/>
      <c r="P26" s="20"/>
      <c r="Q26" s="3"/>
      <c r="R26" s="20"/>
      <c r="S26" s="3"/>
      <c r="T26" s="9"/>
      <c r="U26" s="3"/>
      <c r="V26" s="40" t="s">
        <v>67</v>
      </c>
      <c r="W26" s="3"/>
      <c r="X26" s="35" t="s">
        <v>114</v>
      </c>
    </row>
    <row r="27" spans="1:24" s="2" customFormat="1" ht="12.9" customHeight="1">
      <c r="A27" s="28"/>
      <c r="B27" s="3"/>
      <c r="C27" s="8"/>
      <c r="D27" s="3"/>
      <c r="E27" s="20" t="s">
        <v>14</v>
      </c>
      <c r="F27" s="3"/>
      <c r="G27" s="20"/>
      <c r="H27" s="3"/>
      <c r="I27" s="55" t="s">
        <v>173</v>
      </c>
      <c r="J27" s="3"/>
      <c r="K27" s="20"/>
      <c r="L27" s="3"/>
      <c r="M27" s="3"/>
      <c r="N27" s="20"/>
      <c r="O27" s="3"/>
      <c r="P27" s="54" t="s">
        <v>187</v>
      </c>
      <c r="Q27" s="3"/>
      <c r="R27" s="20"/>
      <c r="S27" s="3"/>
      <c r="T27" s="21" t="s">
        <v>20</v>
      </c>
      <c r="U27" s="3"/>
      <c r="V27" s="8"/>
      <c r="W27" s="3"/>
      <c r="X27" s="28"/>
    </row>
    <row r="28" spans="1:24" s="2" customFormat="1" ht="20.100000000000001" customHeight="1">
      <c r="A28" s="47" t="s">
        <v>150</v>
      </c>
      <c r="B28" s="3"/>
      <c r="C28" s="48" t="s">
        <v>36</v>
      </c>
      <c r="D28" s="3"/>
      <c r="E28" s="3"/>
      <c r="F28" s="3"/>
      <c r="G28" s="20"/>
      <c r="H28" s="3"/>
      <c r="I28" s="20"/>
      <c r="J28" s="3"/>
      <c r="K28" s="20"/>
      <c r="L28" s="3"/>
      <c r="M28" s="3"/>
      <c r="N28" s="20"/>
      <c r="O28" s="3"/>
      <c r="P28" s="20"/>
      <c r="Q28" s="3"/>
      <c r="R28" s="20"/>
      <c r="S28" s="3"/>
      <c r="T28" s="9"/>
      <c r="U28" s="3"/>
      <c r="V28" s="46" t="s">
        <v>65</v>
      </c>
      <c r="W28" s="3"/>
      <c r="X28" s="45" t="s">
        <v>146</v>
      </c>
    </row>
    <row r="29" spans="1:24" s="2" customFormat="1" ht="12.9" customHeight="1">
      <c r="A29" s="28"/>
      <c r="B29" s="3"/>
      <c r="C29" s="8"/>
      <c r="D29" s="3"/>
      <c r="E29" s="56" t="s">
        <v>175</v>
      </c>
      <c r="F29" s="3"/>
      <c r="G29" s="20"/>
      <c r="H29" s="3"/>
      <c r="I29" s="20"/>
      <c r="J29" s="3"/>
      <c r="K29" s="20"/>
      <c r="L29" s="3"/>
      <c r="M29" s="3"/>
      <c r="N29" s="20"/>
      <c r="O29" s="3"/>
      <c r="P29" s="20"/>
      <c r="Q29" s="3"/>
      <c r="R29" s="20"/>
      <c r="S29" s="3"/>
      <c r="T29" s="54" t="s">
        <v>187</v>
      </c>
      <c r="U29" s="3"/>
      <c r="V29" s="8"/>
      <c r="W29" s="3"/>
      <c r="X29" s="28"/>
    </row>
    <row r="30" spans="1:24" s="2" customFormat="1" ht="20.100000000000001" customHeight="1">
      <c r="A30" s="43" t="s">
        <v>134</v>
      </c>
      <c r="B30" s="3"/>
      <c r="C30" s="44" t="s">
        <v>41</v>
      </c>
      <c r="D30" s="3"/>
      <c r="E30" s="20"/>
      <c r="F30" s="3"/>
      <c r="G30" s="20"/>
      <c r="H30" s="3"/>
      <c r="I30" s="20"/>
      <c r="J30" s="3"/>
      <c r="K30" s="20"/>
      <c r="L30" s="3"/>
      <c r="M30" s="3"/>
      <c r="N30" s="20"/>
      <c r="O30" s="3"/>
      <c r="P30" s="20"/>
      <c r="Q30" s="3"/>
      <c r="R30" s="20"/>
      <c r="S30" s="3"/>
      <c r="T30" s="20"/>
      <c r="U30" s="3"/>
      <c r="V30" s="48" t="s">
        <v>72</v>
      </c>
      <c r="W30" s="3"/>
      <c r="X30" s="47" t="s">
        <v>153</v>
      </c>
    </row>
    <row r="31" spans="1:24" s="2" customFormat="1" ht="12.9" customHeight="1">
      <c r="A31" s="28"/>
      <c r="B31" s="3"/>
      <c r="C31" s="8"/>
      <c r="D31" s="3"/>
      <c r="E31" s="20"/>
      <c r="F31" s="3"/>
      <c r="G31" s="56" t="s">
        <v>175</v>
      </c>
      <c r="H31" s="3"/>
      <c r="I31" s="20"/>
      <c r="J31" s="3"/>
      <c r="K31" s="20"/>
      <c r="L31" s="3"/>
      <c r="M31" s="3"/>
      <c r="N31" s="20"/>
      <c r="O31" s="3"/>
      <c r="P31" s="20"/>
      <c r="Q31" s="3"/>
      <c r="R31" s="54" t="s">
        <v>187</v>
      </c>
      <c r="S31" s="3"/>
      <c r="T31" s="20"/>
      <c r="U31" s="3"/>
      <c r="V31" s="8"/>
      <c r="W31" s="3"/>
      <c r="X31" s="28"/>
    </row>
    <row r="32" spans="1:24" s="2" customFormat="1" ht="20.100000000000001" customHeight="1">
      <c r="A32" s="41" t="s">
        <v>127</v>
      </c>
      <c r="B32" s="3"/>
      <c r="C32" s="42" t="s">
        <v>35</v>
      </c>
      <c r="D32" s="3"/>
      <c r="E32" s="20"/>
      <c r="F32" s="3"/>
      <c r="G32" s="20"/>
      <c r="H32" s="3"/>
      <c r="I32" s="20"/>
      <c r="J32" s="3"/>
      <c r="K32" s="20"/>
      <c r="L32" s="3"/>
      <c r="M32" s="3"/>
      <c r="N32" s="20"/>
      <c r="O32" s="3"/>
      <c r="P32" s="20"/>
      <c r="Q32" s="3"/>
      <c r="R32" s="20"/>
      <c r="S32" s="3"/>
      <c r="T32" s="20"/>
      <c r="U32" s="3"/>
      <c r="V32" s="38" t="s">
        <v>70</v>
      </c>
      <c r="W32" s="3"/>
      <c r="X32" s="34" t="s">
        <v>105</v>
      </c>
    </row>
    <row r="33" spans="1:24" s="2" customFormat="1" ht="12.9" customHeight="1">
      <c r="A33" s="28"/>
      <c r="B33" s="3"/>
      <c r="C33" s="8"/>
      <c r="D33" s="3"/>
      <c r="E33" s="57" t="s">
        <v>189</v>
      </c>
      <c r="F33" s="3"/>
      <c r="G33" s="20"/>
      <c r="H33" s="3"/>
      <c r="I33" s="20"/>
      <c r="J33" s="3"/>
      <c r="K33" s="20"/>
      <c r="L33" s="3"/>
      <c r="M33" s="3"/>
      <c r="N33" s="20"/>
      <c r="O33" s="3"/>
      <c r="P33" s="20"/>
      <c r="Q33" s="3"/>
      <c r="R33" s="20"/>
      <c r="S33" s="3"/>
      <c r="T33" s="59" t="s">
        <v>188</v>
      </c>
      <c r="U33" s="3"/>
      <c r="V33" s="8"/>
      <c r="W33" s="3"/>
      <c r="X33" s="28"/>
    </row>
    <row r="34" spans="1:24" s="2" customFormat="1" ht="20.100000000000001" customHeight="1">
      <c r="A34" s="45" t="s">
        <v>144</v>
      </c>
      <c r="B34" s="3"/>
      <c r="C34" s="46" t="s">
        <v>38</v>
      </c>
      <c r="D34" s="3"/>
      <c r="E34" s="20"/>
      <c r="F34" s="3"/>
      <c r="G34" s="20"/>
      <c r="H34" s="3"/>
      <c r="I34" s="20"/>
      <c r="J34" s="3"/>
      <c r="K34" s="20"/>
      <c r="L34" s="3"/>
      <c r="M34" s="3"/>
      <c r="N34" s="20"/>
      <c r="O34" s="3"/>
      <c r="P34" s="20"/>
      <c r="Q34" s="3"/>
      <c r="R34" s="20"/>
      <c r="S34" s="3"/>
      <c r="T34" s="20"/>
      <c r="U34" s="3"/>
      <c r="V34" s="50" t="s">
        <v>66</v>
      </c>
      <c r="W34" s="3"/>
      <c r="X34" s="49" t="s">
        <v>162</v>
      </c>
    </row>
    <row r="35" spans="1:24" s="2" customFormat="1" ht="12.9" customHeight="1">
      <c r="A35" s="28"/>
      <c r="B35" s="3"/>
      <c r="C35" s="68"/>
      <c r="D35" s="69"/>
      <c r="E35" s="69"/>
      <c r="F35" s="69"/>
      <c r="G35" s="69"/>
      <c r="H35" s="69"/>
      <c r="I35" s="69"/>
      <c r="J35" s="3"/>
      <c r="K35" s="20"/>
      <c r="L35" s="74" t="s">
        <v>187</v>
      </c>
      <c r="M35" s="75"/>
      <c r="N35" s="20"/>
      <c r="O35" s="3"/>
      <c r="P35" s="68" t="s">
        <v>8</v>
      </c>
      <c r="Q35" s="69"/>
      <c r="R35" s="69"/>
      <c r="S35" s="69"/>
      <c r="T35" s="69"/>
      <c r="U35" s="69"/>
      <c r="V35" s="69"/>
      <c r="W35" s="3"/>
      <c r="X35" s="28"/>
    </row>
    <row r="36" spans="1:24" s="2" customFormat="1" ht="20.100000000000001" customHeight="1">
      <c r="A36" s="35" t="s">
        <v>109</v>
      </c>
      <c r="B36" s="3"/>
      <c r="C36" s="40" t="s">
        <v>42</v>
      </c>
      <c r="D36" s="3"/>
      <c r="E36" s="20"/>
      <c r="F36" s="3"/>
      <c r="G36" s="20"/>
      <c r="H36" s="3"/>
      <c r="I36" s="20"/>
      <c r="J36" s="3"/>
      <c r="K36" s="20"/>
      <c r="L36" s="3"/>
      <c r="M36" s="3"/>
      <c r="N36" s="20"/>
      <c r="O36" s="3"/>
      <c r="P36" s="20"/>
      <c r="Q36" s="3"/>
      <c r="R36" s="20"/>
      <c r="S36" s="3"/>
      <c r="T36" s="20"/>
      <c r="U36" s="3"/>
      <c r="V36" s="44" t="s">
        <v>73</v>
      </c>
      <c r="W36" s="3"/>
      <c r="X36" s="43" t="s">
        <v>138</v>
      </c>
    </row>
    <row r="37" spans="1:24" s="2" customFormat="1" ht="12.9" customHeight="1" thickBot="1">
      <c r="A37" s="28"/>
      <c r="B37" s="3"/>
      <c r="C37" s="8"/>
      <c r="D37" s="3"/>
      <c r="E37" s="51" t="s">
        <v>165</v>
      </c>
      <c r="F37" s="3"/>
      <c r="G37" s="20"/>
      <c r="H37" s="3"/>
      <c r="I37" s="20"/>
      <c r="J37" s="3"/>
      <c r="K37" s="20"/>
      <c r="L37" s="79" t="s">
        <v>89</v>
      </c>
      <c r="M37" s="80"/>
      <c r="N37" s="20"/>
      <c r="O37" s="3"/>
      <c r="P37" s="20"/>
      <c r="Q37" s="3"/>
      <c r="R37" s="20"/>
      <c r="S37" s="3"/>
      <c r="T37" s="52" t="s">
        <v>190</v>
      </c>
      <c r="U37" s="3"/>
      <c r="V37" s="23"/>
      <c r="W37" s="3"/>
      <c r="X37" s="28"/>
    </row>
    <row r="38" spans="1:24" s="2" customFormat="1" ht="20.100000000000001" customHeight="1">
      <c r="A38" s="36" t="s">
        <v>115</v>
      </c>
      <c r="B38" s="3"/>
      <c r="C38" s="37" t="s">
        <v>49</v>
      </c>
      <c r="D38" s="3"/>
      <c r="E38" s="20"/>
      <c r="F38" s="3"/>
      <c r="G38" s="20"/>
      <c r="H38" s="3"/>
      <c r="I38" s="20"/>
      <c r="J38" s="3"/>
      <c r="K38" s="20"/>
      <c r="L38" s="72" t="s">
        <v>173</v>
      </c>
      <c r="M38" s="73"/>
      <c r="N38" s="20"/>
      <c r="O38" s="3" t="s">
        <v>0</v>
      </c>
      <c r="P38" s="20"/>
      <c r="Q38" s="3"/>
      <c r="R38" s="20"/>
      <c r="S38" s="3"/>
      <c r="T38" s="20"/>
      <c r="U38" s="3"/>
      <c r="V38" s="37" t="s">
        <v>78</v>
      </c>
      <c r="W38" s="3"/>
      <c r="X38" s="36" t="s">
        <v>120</v>
      </c>
    </row>
    <row r="39" spans="1:24" s="2" customFormat="1" ht="12.9" customHeight="1">
      <c r="A39" s="28"/>
      <c r="B39" s="3"/>
      <c r="C39" s="8"/>
      <c r="D39" s="3"/>
      <c r="E39" s="20"/>
      <c r="F39" s="3"/>
      <c r="G39" s="51" t="s">
        <v>165</v>
      </c>
      <c r="H39" s="3"/>
      <c r="I39" s="20"/>
      <c r="J39" s="3"/>
      <c r="K39" s="20"/>
      <c r="L39" s="78" t="s">
        <v>6</v>
      </c>
      <c r="M39" s="78"/>
      <c r="N39" s="20"/>
      <c r="O39" s="3"/>
      <c r="P39" s="20"/>
      <c r="Q39" s="3"/>
      <c r="R39" s="52" t="s">
        <v>190</v>
      </c>
      <c r="S39" s="3"/>
      <c r="T39" s="20"/>
      <c r="U39" s="3"/>
      <c r="V39" s="23"/>
      <c r="W39" s="3"/>
      <c r="X39" s="28"/>
    </row>
    <row r="40" spans="1:24" s="2" customFormat="1" ht="20.100000000000001" customHeight="1">
      <c r="A40" s="34" t="s">
        <v>101</v>
      </c>
      <c r="B40" s="3"/>
      <c r="C40" s="38" t="s">
        <v>48</v>
      </c>
      <c r="D40" s="3"/>
      <c r="E40" s="20"/>
      <c r="F40" s="3"/>
      <c r="G40" s="20"/>
      <c r="H40" s="3"/>
      <c r="I40" s="20"/>
      <c r="J40" s="3"/>
      <c r="K40" s="20"/>
      <c r="L40" s="3"/>
      <c r="M40" s="3"/>
      <c r="N40" s="20"/>
      <c r="O40" s="3"/>
      <c r="P40" s="20"/>
      <c r="Q40" s="3"/>
      <c r="R40" s="20"/>
      <c r="S40" s="3"/>
      <c r="T40" s="20"/>
      <c r="U40" s="3"/>
      <c r="V40" s="46" t="s">
        <v>76</v>
      </c>
      <c r="W40" s="3"/>
      <c r="X40" s="45" t="s">
        <v>147</v>
      </c>
    </row>
    <row r="41" spans="1:24" s="2" customFormat="1" ht="12.9" customHeight="1">
      <c r="A41" s="28"/>
      <c r="B41" s="3"/>
      <c r="C41" s="8"/>
      <c r="D41" s="3"/>
      <c r="E41" s="51" t="s">
        <v>166</v>
      </c>
      <c r="F41" s="3"/>
      <c r="G41" s="20"/>
      <c r="H41" s="3"/>
      <c r="I41" s="20"/>
      <c r="J41" s="3"/>
      <c r="K41" s="20"/>
      <c r="L41" s="3"/>
      <c r="M41" s="3"/>
      <c r="N41" s="20"/>
      <c r="O41" s="3"/>
      <c r="P41" s="20"/>
      <c r="Q41" s="3"/>
      <c r="R41" s="20"/>
      <c r="S41" s="3"/>
      <c r="T41" s="54" t="s">
        <v>191</v>
      </c>
      <c r="U41" s="3"/>
      <c r="V41" s="23"/>
      <c r="W41" s="3"/>
      <c r="X41" s="28"/>
    </row>
    <row r="42" spans="1:24" s="2" customFormat="1" ht="20.100000000000001" customHeight="1">
      <c r="A42" s="35" t="s">
        <v>110</v>
      </c>
      <c r="B42" s="3"/>
      <c r="C42" s="40" t="s">
        <v>45</v>
      </c>
      <c r="D42" s="3"/>
      <c r="E42" s="3"/>
      <c r="F42" s="3"/>
      <c r="G42" s="20"/>
      <c r="H42" s="3"/>
      <c r="I42" s="20"/>
      <c r="J42" s="3"/>
      <c r="K42" s="20"/>
      <c r="L42" s="3"/>
      <c r="M42" s="3"/>
      <c r="N42" s="20"/>
      <c r="O42" s="3"/>
      <c r="P42" s="20"/>
      <c r="Q42" s="3"/>
      <c r="R42" s="20"/>
      <c r="S42" s="3"/>
      <c r="T42" s="9"/>
      <c r="U42" s="3"/>
      <c r="V42" s="48" t="s">
        <v>80</v>
      </c>
      <c r="W42" s="3"/>
      <c r="X42" s="47" t="s">
        <v>154</v>
      </c>
    </row>
    <row r="43" spans="1:24" s="2" customFormat="1" ht="12.9" customHeight="1">
      <c r="A43" s="28"/>
      <c r="B43" s="3"/>
      <c r="C43" s="8"/>
      <c r="D43" s="3"/>
      <c r="E43" s="20" t="s">
        <v>12</v>
      </c>
      <c r="F43" s="3"/>
      <c r="G43" s="20"/>
      <c r="H43" s="3"/>
      <c r="I43" s="51" t="s">
        <v>165</v>
      </c>
      <c r="J43" s="3"/>
      <c r="K43" s="20"/>
      <c r="L43" s="72" t="s">
        <v>173</v>
      </c>
      <c r="M43" s="73"/>
      <c r="N43" s="20"/>
      <c r="O43" s="3"/>
      <c r="P43" s="52" t="s">
        <v>190</v>
      </c>
      <c r="Q43" s="3"/>
      <c r="R43" s="20"/>
      <c r="S43" s="3"/>
      <c r="T43" s="21" t="s">
        <v>27</v>
      </c>
      <c r="U43" s="3"/>
      <c r="V43" s="23"/>
      <c r="W43" s="3"/>
      <c r="X43" s="28"/>
    </row>
    <row r="44" spans="1:24" s="2" customFormat="1" ht="20.100000000000001" customHeight="1">
      <c r="A44" s="49" t="s">
        <v>158</v>
      </c>
      <c r="B44" s="3"/>
      <c r="C44" s="50" t="s">
        <v>47</v>
      </c>
      <c r="D44" s="3"/>
      <c r="E44" s="3"/>
      <c r="F44" s="3"/>
      <c r="G44" s="20"/>
      <c r="H44" s="3"/>
      <c r="I44" s="20"/>
      <c r="J44" s="3"/>
      <c r="K44" s="20"/>
      <c r="L44" s="3"/>
      <c r="M44" s="3"/>
      <c r="N44" s="20"/>
      <c r="O44" s="3"/>
      <c r="P44" s="20"/>
      <c r="Q44" s="3"/>
      <c r="R44" s="20"/>
      <c r="S44" s="3"/>
      <c r="T44" s="9"/>
      <c r="U44" s="3"/>
      <c r="V44" s="42" t="s">
        <v>74</v>
      </c>
      <c r="W44" s="3"/>
      <c r="X44" s="41" t="s">
        <v>131</v>
      </c>
    </row>
    <row r="45" spans="1:24" s="2" customFormat="1" ht="12.9" customHeight="1">
      <c r="A45" s="28"/>
      <c r="B45" s="3"/>
      <c r="C45" s="8"/>
      <c r="D45" s="3"/>
      <c r="E45" s="52" t="s">
        <v>167</v>
      </c>
      <c r="F45" s="3"/>
      <c r="G45" s="20"/>
      <c r="H45" s="3"/>
      <c r="I45" s="54" t="s">
        <v>187</v>
      </c>
      <c r="J45" s="3"/>
      <c r="K45" s="20"/>
      <c r="L45" s="3"/>
      <c r="M45" s="3"/>
      <c r="N45" s="20"/>
      <c r="O45" s="3"/>
      <c r="P45" s="59" t="s">
        <v>196</v>
      </c>
      <c r="Q45" s="3"/>
      <c r="R45" s="20"/>
      <c r="S45" s="3"/>
      <c r="T45" s="57" t="s">
        <v>192</v>
      </c>
      <c r="U45" s="3"/>
      <c r="V45" s="23"/>
      <c r="W45" s="3"/>
      <c r="X45" s="28"/>
    </row>
    <row r="46" spans="1:24" s="2" customFormat="1" ht="20.100000000000001" customHeight="1">
      <c r="A46" s="43" t="s">
        <v>135</v>
      </c>
      <c r="B46" s="3"/>
      <c r="C46" s="44" t="s">
        <v>44</v>
      </c>
      <c r="D46" s="3"/>
      <c r="E46" s="20"/>
      <c r="F46" s="3"/>
      <c r="G46" s="20"/>
      <c r="H46" s="3"/>
      <c r="I46" s="20" t="s">
        <v>21</v>
      </c>
      <c r="J46" s="3"/>
      <c r="K46" s="20"/>
      <c r="L46" s="3"/>
      <c r="M46" s="3"/>
      <c r="N46" s="20"/>
      <c r="O46" s="3"/>
      <c r="P46" s="20" t="s">
        <v>22</v>
      </c>
      <c r="Q46" s="3"/>
      <c r="R46" s="20"/>
      <c r="S46" s="3"/>
      <c r="T46" s="20"/>
      <c r="U46" s="3"/>
      <c r="V46" s="48" t="s">
        <v>79</v>
      </c>
      <c r="W46" s="3"/>
      <c r="X46" s="47" t="s">
        <v>155</v>
      </c>
    </row>
    <row r="47" spans="1:24" s="2" customFormat="1" ht="12.9" customHeight="1">
      <c r="A47" s="28"/>
      <c r="B47" s="3"/>
      <c r="C47" s="8"/>
      <c r="D47" s="3"/>
      <c r="E47" s="20"/>
      <c r="F47" s="3"/>
      <c r="G47" s="53" t="s">
        <v>168</v>
      </c>
      <c r="H47" s="3"/>
      <c r="I47" s="20"/>
      <c r="J47" s="3"/>
      <c r="K47" s="20"/>
      <c r="L47" s="3"/>
      <c r="M47" s="3"/>
      <c r="N47" s="20"/>
      <c r="O47" s="3"/>
      <c r="P47" s="20"/>
      <c r="Q47" s="3"/>
      <c r="R47" s="57" t="s">
        <v>192</v>
      </c>
      <c r="S47" s="3"/>
      <c r="T47" s="20"/>
      <c r="U47" s="3"/>
      <c r="V47" s="23"/>
      <c r="W47" s="3"/>
      <c r="X47" s="28"/>
    </row>
    <row r="48" spans="1:24" s="2" customFormat="1" ht="20.100000000000001" customHeight="1">
      <c r="A48" s="34" t="s">
        <v>102</v>
      </c>
      <c r="B48" s="3"/>
      <c r="C48" s="38" t="s">
        <v>43</v>
      </c>
      <c r="D48" s="3"/>
      <c r="E48" s="20"/>
      <c r="F48" s="3"/>
      <c r="G48" s="20"/>
      <c r="H48" s="3"/>
      <c r="I48" s="20"/>
      <c r="J48" s="3"/>
      <c r="K48" s="20"/>
      <c r="L48" s="3"/>
      <c r="M48" s="3"/>
      <c r="N48" s="20"/>
      <c r="O48" s="3"/>
      <c r="P48" s="20"/>
      <c r="Q48" s="3"/>
      <c r="R48" s="20" t="s">
        <v>0</v>
      </c>
      <c r="S48" s="3"/>
      <c r="T48" s="20"/>
      <c r="U48" s="3"/>
      <c r="V48" s="50" t="s">
        <v>75</v>
      </c>
      <c r="W48" s="3"/>
      <c r="X48" s="49" t="s">
        <v>163</v>
      </c>
    </row>
    <row r="49" spans="1:24" s="2" customFormat="1" ht="12.9" customHeight="1">
      <c r="A49" s="28"/>
      <c r="B49" s="3"/>
      <c r="C49" s="8"/>
      <c r="D49" s="3"/>
      <c r="E49" s="53" t="s">
        <v>168</v>
      </c>
      <c r="F49" s="3"/>
      <c r="G49" s="20"/>
      <c r="H49" s="3"/>
      <c r="I49" s="20"/>
      <c r="J49" s="3"/>
      <c r="K49" s="20"/>
      <c r="L49" s="3"/>
      <c r="M49" s="3"/>
      <c r="N49" s="20"/>
      <c r="O49" s="3"/>
      <c r="P49" s="20"/>
      <c r="Q49" s="3"/>
      <c r="R49" s="20"/>
      <c r="S49" s="3"/>
      <c r="T49" s="59" t="s">
        <v>193</v>
      </c>
      <c r="U49" s="3"/>
      <c r="V49" s="23"/>
      <c r="W49" s="3"/>
      <c r="X49" s="28"/>
    </row>
    <row r="50" spans="1:24" s="2" customFormat="1" ht="20.100000000000001" customHeight="1">
      <c r="A50" s="35" t="s">
        <v>111</v>
      </c>
      <c r="B50" s="3"/>
      <c r="C50" s="40" t="s">
        <v>46</v>
      </c>
      <c r="D50" s="3"/>
      <c r="E50" s="20"/>
      <c r="F50" s="3"/>
      <c r="G50" s="20"/>
      <c r="H50" s="3"/>
      <c r="I50" s="20"/>
      <c r="J50" s="3"/>
      <c r="K50" s="20"/>
      <c r="L50" s="3"/>
      <c r="M50" s="3"/>
      <c r="N50" s="20"/>
      <c r="O50" s="3"/>
      <c r="P50" s="20"/>
      <c r="Q50" s="3"/>
      <c r="R50" s="20"/>
      <c r="S50" s="3"/>
      <c r="T50" s="20"/>
      <c r="U50" s="3"/>
      <c r="V50" s="42" t="s">
        <v>77</v>
      </c>
      <c r="W50" s="3"/>
      <c r="X50" s="41" t="s">
        <v>132</v>
      </c>
    </row>
    <row r="51" spans="1:24" s="2" customFormat="1" ht="12.9" customHeight="1">
      <c r="A51" s="28"/>
      <c r="B51" s="3"/>
      <c r="C51" s="68" t="s">
        <v>8</v>
      </c>
      <c r="D51" s="69"/>
      <c r="E51" s="69"/>
      <c r="F51" s="69"/>
      <c r="G51" s="69"/>
      <c r="H51" s="69"/>
      <c r="I51" s="69"/>
      <c r="J51" s="3"/>
      <c r="K51" s="54" t="s">
        <v>187</v>
      </c>
      <c r="L51" s="3"/>
      <c r="M51" s="3"/>
      <c r="N51" s="51" t="s">
        <v>165</v>
      </c>
      <c r="O51" s="3"/>
      <c r="P51" s="68" t="s">
        <v>8</v>
      </c>
      <c r="Q51" s="69"/>
      <c r="R51" s="69"/>
      <c r="S51" s="69"/>
      <c r="T51" s="69"/>
      <c r="U51" s="69"/>
      <c r="V51" s="69"/>
      <c r="W51" s="3"/>
      <c r="X51" s="28"/>
    </row>
    <row r="52" spans="1:24" s="2" customFormat="1" ht="20.100000000000001" customHeight="1">
      <c r="A52" s="43" t="s">
        <v>136</v>
      </c>
      <c r="B52" s="3"/>
      <c r="C52" s="44" t="s">
        <v>52</v>
      </c>
      <c r="D52" s="3"/>
      <c r="E52" s="20"/>
      <c r="F52" s="3"/>
      <c r="G52" s="20"/>
      <c r="H52" s="3"/>
      <c r="I52" s="20"/>
      <c r="J52" s="3"/>
      <c r="K52" s="3"/>
      <c r="L52" s="3"/>
      <c r="M52" s="3"/>
      <c r="N52" s="3"/>
      <c r="O52" s="3"/>
      <c r="P52" s="20"/>
      <c r="Q52" s="3"/>
      <c r="R52" s="20"/>
      <c r="S52" s="3"/>
      <c r="T52" s="20"/>
      <c r="U52" s="3"/>
      <c r="V52" s="44" t="s">
        <v>81</v>
      </c>
      <c r="W52" s="3"/>
      <c r="X52" s="43" t="s">
        <v>140</v>
      </c>
    </row>
    <row r="53" spans="1:24" s="2" customFormat="1" ht="12.9" customHeight="1">
      <c r="A53" s="28"/>
      <c r="B53" s="3"/>
      <c r="C53" s="8"/>
      <c r="D53" s="3"/>
      <c r="E53" s="52" t="s">
        <v>176</v>
      </c>
      <c r="F53" s="3"/>
      <c r="G53" s="20"/>
      <c r="H53" s="3"/>
      <c r="I53" s="20"/>
      <c r="J53" s="3"/>
      <c r="K53" s="3"/>
      <c r="L53" s="3"/>
      <c r="M53" s="3"/>
      <c r="N53" s="3"/>
      <c r="O53" s="3"/>
      <c r="P53" s="20"/>
      <c r="Q53" s="3"/>
      <c r="R53" s="20"/>
      <c r="S53" s="3"/>
      <c r="T53" s="52" t="s">
        <v>194</v>
      </c>
      <c r="U53" s="3"/>
      <c r="V53" s="8"/>
      <c r="W53" s="3"/>
      <c r="X53" s="28"/>
    </row>
    <row r="54" spans="1:24" s="2" customFormat="1" ht="20.100000000000001" customHeight="1">
      <c r="A54" s="49" t="s">
        <v>159</v>
      </c>
      <c r="B54" s="3"/>
      <c r="C54" s="50" t="s">
        <v>57</v>
      </c>
      <c r="D54" s="3"/>
      <c r="E54" s="20"/>
      <c r="F54" s="3"/>
      <c r="G54" s="20"/>
      <c r="H54" s="3"/>
      <c r="I54" s="20"/>
      <c r="J54" s="3"/>
      <c r="K54" s="3"/>
      <c r="L54" s="3"/>
      <c r="M54" s="3"/>
      <c r="N54" s="3"/>
      <c r="O54" s="3"/>
      <c r="P54" s="20"/>
      <c r="Q54" s="3"/>
      <c r="R54" s="20"/>
      <c r="S54" s="3"/>
      <c r="T54" s="20"/>
      <c r="U54" s="3"/>
      <c r="V54" s="38" t="s">
        <v>87</v>
      </c>
      <c r="W54" s="3"/>
      <c r="X54" s="34" t="s">
        <v>106</v>
      </c>
    </row>
    <row r="55" spans="1:24" s="2" customFormat="1" ht="12.9" customHeight="1">
      <c r="A55" s="28"/>
      <c r="B55" s="3"/>
      <c r="C55" s="8"/>
      <c r="D55" s="3"/>
      <c r="E55" s="20"/>
      <c r="F55" s="3"/>
      <c r="G55" s="57" t="s">
        <v>177</v>
      </c>
      <c r="H55" s="3"/>
      <c r="I55" s="58" t="s">
        <v>180</v>
      </c>
      <c r="J55" s="3"/>
      <c r="K55" s="3"/>
      <c r="L55" s="3"/>
      <c r="M55" s="3"/>
      <c r="N55" s="3"/>
      <c r="O55" s="3"/>
      <c r="P55" s="51" t="s">
        <v>165</v>
      </c>
      <c r="Q55" s="3"/>
      <c r="R55" s="52" t="s">
        <v>194</v>
      </c>
      <c r="S55" s="3"/>
      <c r="T55" s="20"/>
      <c r="U55" s="3"/>
      <c r="V55" s="8"/>
      <c r="W55" s="3"/>
      <c r="X55" s="28"/>
    </row>
    <row r="56" spans="1:24" s="2" customFormat="1" ht="20.100000000000001" customHeight="1">
      <c r="A56" s="41" t="s">
        <v>128</v>
      </c>
      <c r="B56" s="3"/>
      <c r="C56" s="42" t="s">
        <v>50</v>
      </c>
      <c r="D56" s="3"/>
      <c r="E56" s="20"/>
      <c r="F56" s="3"/>
      <c r="G56" s="20"/>
      <c r="H56" s="3"/>
      <c r="I56" s="20" t="s">
        <v>23</v>
      </c>
      <c r="J56" s="3"/>
      <c r="K56" s="3"/>
      <c r="L56" s="3"/>
      <c r="M56" s="3"/>
      <c r="N56" s="3"/>
      <c r="O56" s="3"/>
      <c r="P56" s="20" t="s">
        <v>198</v>
      </c>
      <c r="Q56" s="3"/>
      <c r="R56" s="20"/>
      <c r="S56" s="3"/>
      <c r="T56" s="20"/>
      <c r="U56" s="3"/>
      <c r="V56" s="37" t="s">
        <v>83</v>
      </c>
      <c r="W56" s="3"/>
      <c r="X56" s="36" t="s">
        <v>121</v>
      </c>
    </row>
    <row r="57" spans="1:24" s="2" customFormat="1" ht="12.9" customHeight="1">
      <c r="A57" s="28"/>
      <c r="B57" s="3"/>
      <c r="C57" s="8"/>
      <c r="D57" s="3"/>
      <c r="E57" s="57" t="s">
        <v>177</v>
      </c>
      <c r="F57" s="3"/>
      <c r="G57" s="20"/>
      <c r="H57" s="3"/>
      <c r="I57" s="20"/>
      <c r="J57" s="3"/>
      <c r="K57" s="3"/>
      <c r="L57" s="3"/>
      <c r="M57" s="3"/>
      <c r="N57" s="3"/>
      <c r="O57" s="3"/>
      <c r="P57" s="20"/>
      <c r="Q57" s="3"/>
      <c r="R57" s="20"/>
      <c r="S57" s="3"/>
      <c r="T57" s="58" t="s">
        <v>195</v>
      </c>
      <c r="U57" s="3"/>
      <c r="V57" s="8"/>
      <c r="W57" s="3"/>
      <c r="X57" s="28"/>
    </row>
    <row r="58" spans="1:24" s="2" customFormat="1" ht="20.100000000000001" customHeight="1">
      <c r="A58" s="47" t="s">
        <v>151</v>
      </c>
      <c r="B58" s="3"/>
      <c r="C58" s="48" t="s">
        <v>55</v>
      </c>
      <c r="D58" s="3"/>
      <c r="E58" s="3"/>
      <c r="F58" s="3"/>
      <c r="G58" s="20"/>
      <c r="H58" s="3"/>
      <c r="I58" s="20"/>
      <c r="J58" s="3"/>
      <c r="K58" s="3"/>
      <c r="L58" s="3"/>
      <c r="M58" s="3"/>
      <c r="N58" s="3"/>
      <c r="O58" s="3"/>
      <c r="P58" s="20"/>
      <c r="Q58" s="3"/>
      <c r="R58" s="20"/>
      <c r="S58" s="3"/>
      <c r="T58" s="9"/>
      <c r="U58" s="3"/>
      <c r="V58" s="48" t="s">
        <v>84</v>
      </c>
      <c r="W58" s="3"/>
      <c r="X58" s="47" t="s">
        <v>156</v>
      </c>
    </row>
    <row r="59" spans="1:24" s="2" customFormat="1" ht="12.9" customHeight="1">
      <c r="A59" s="28"/>
      <c r="B59" s="3"/>
      <c r="C59" s="8"/>
      <c r="D59" s="3"/>
      <c r="E59" s="20" t="s">
        <v>25</v>
      </c>
      <c r="F59" s="3"/>
      <c r="G59" s="20"/>
      <c r="H59" s="3"/>
      <c r="I59" s="57" t="s">
        <v>177</v>
      </c>
      <c r="J59" s="3"/>
      <c r="K59" s="3"/>
      <c r="L59" s="3"/>
      <c r="M59" s="3"/>
      <c r="N59" s="3"/>
      <c r="O59" s="3"/>
      <c r="P59" s="59" t="s">
        <v>196</v>
      </c>
      <c r="Q59" s="3"/>
      <c r="R59" s="20"/>
      <c r="S59" s="3"/>
      <c r="T59" s="21" t="s">
        <v>15</v>
      </c>
      <c r="U59" s="3"/>
      <c r="V59" s="8"/>
      <c r="W59" s="3"/>
      <c r="X59" s="28"/>
    </row>
    <row r="60" spans="1:24" s="2" customFormat="1" ht="20.100000000000001" customHeight="1">
      <c r="A60" s="36" t="s">
        <v>116</v>
      </c>
      <c r="B60" s="3"/>
      <c r="C60" s="37" t="s">
        <v>51</v>
      </c>
      <c r="D60" s="3"/>
      <c r="E60" s="3"/>
      <c r="F60" s="3"/>
      <c r="G60" s="20"/>
      <c r="H60" s="3"/>
      <c r="I60" s="3"/>
      <c r="J60" s="3"/>
      <c r="K60" s="3"/>
      <c r="L60" s="3"/>
      <c r="M60" s="3"/>
      <c r="N60" s="3"/>
      <c r="O60" s="3"/>
      <c r="P60" s="3"/>
      <c r="Q60" s="3"/>
      <c r="R60" s="20"/>
      <c r="S60" s="3"/>
      <c r="T60" s="9"/>
      <c r="U60" s="3"/>
      <c r="V60" s="50" t="s">
        <v>82</v>
      </c>
      <c r="W60" s="3"/>
      <c r="X60" s="49" t="s">
        <v>164</v>
      </c>
    </row>
    <row r="61" spans="1:24" s="2" customFormat="1" ht="12.9" customHeight="1">
      <c r="A61" s="28"/>
      <c r="B61" s="3"/>
      <c r="C61" s="8"/>
      <c r="D61" s="3"/>
      <c r="E61" s="58" t="s">
        <v>178</v>
      </c>
      <c r="F61" s="3"/>
      <c r="G61" s="20"/>
      <c r="H61" s="3"/>
      <c r="I61" s="3"/>
      <c r="J61" s="3"/>
      <c r="K61" s="3"/>
      <c r="L61" s="3"/>
      <c r="M61" s="3"/>
      <c r="N61" s="3"/>
      <c r="O61" s="3"/>
      <c r="P61" s="3"/>
      <c r="Q61" s="3"/>
      <c r="R61" s="20"/>
      <c r="S61" s="3"/>
      <c r="T61" s="59" t="s">
        <v>196</v>
      </c>
      <c r="U61" s="3"/>
      <c r="V61" s="8"/>
      <c r="W61" s="3"/>
      <c r="X61" s="28"/>
    </row>
    <row r="62" spans="1:24" s="2" customFormat="1" ht="20.100000000000001" customHeight="1">
      <c r="A62" s="49" t="s">
        <v>160</v>
      </c>
      <c r="B62" s="3"/>
      <c r="C62" s="50" t="s">
        <v>56</v>
      </c>
      <c r="D62" s="3"/>
      <c r="E62" s="20"/>
      <c r="F62" s="3"/>
      <c r="G62" s="20"/>
      <c r="H62" s="3"/>
      <c r="I62" s="3"/>
      <c r="J62" s="3"/>
      <c r="K62" s="3"/>
      <c r="L62" s="3"/>
      <c r="M62" s="3"/>
      <c r="N62" s="3"/>
      <c r="O62" s="3"/>
      <c r="P62" s="3"/>
      <c r="Q62" s="3"/>
      <c r="R62" s="20"/>
      <c r="S62" s="3"/>
      <c r="T62" s="20"/>
      <c r="U62" s="3"/>
      <c r="V62" s="46" t="s">
        <v>86</v>
      </c>
      <c r="W62" s="3"/>
      <c r="X62" s="45" t="s">
        <v>148</v>
      </c>
    </row>
    <row r="63" spans="1:24" s="2" customFormat="1" ht="12.9" customHeight="1">
      <c r="A63" s="28"/>
      <c r="B63" s="3"/>
      <c r="C63" s="8"/>
      <c r="D63" s="3"/>
      <c r="E63" s="20"/>
      <c r="F63" s="3"/>
      <c r="G63" s="51" t="s">
        <v>179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59" t="s">
        <v>196</v>
      </c>
      <c r="S63" s="3"/>
      <c r="T63" s="20"/>
      <c r="U63" s="3"/>
      <c r="V63" s="8"/>
      <c r="W63" s="3"/>
      <c r="X63" s="28"/>
    </row>
    <row r="64" spans="1:24" s="2" customFormat="1" ht="20.100000000000001" customHeight="1">
      <c r="A64" s="36" t="s">
        <v>117</v>
      </c>
      <c r="B64" s="3"/>
      <c r="C64" s="37" t="s">
        <v>54</v>
      </c>
      <c r="D64" s="3"/>
      <c r="E64" s="2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20"/>
      <c r="U64" s="3"/>
      <c r="V64" s="44" t="s">
        <v>85</v>
      </c>
      <c r="W64" s="3"/>
      <c r="X64" s="43" t="s">
        <v>139</v>
      </c>
    </row>
    <row r="65" spans="1:24" s="2" customFormat="1" ht="12.9" customHeight="1">
      <c r="A65" s="28"/>
      <c r="B65" s="3"/>
      <c r="C65" s="8"/>
      <c r="D65" s="3"/>
      <c r="E65" s="51" t="s">
        <v>179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58" t="s">
        <v>197</v>
      </c>
      <c r="U65" s="3"/>
      <c r="V65" s="8"/>
      <c r="W65" s="3"/>
      <c r="X65" s="28"/>
    </row>
    <row r="66" spans="1:24" s="2" customFormat="1" ht="20.100000000000001" customHeight="1">
      <c r="A66" s="35" t="s">
        <v>112</v>
      </c>
      <c r="B66" s="3"/>
      <c r="C66" s="40" t="s">
        <v>53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9"/>
      <c r="U66" s="3"/>
      <c r="V66" s="37" t="s">
        <v>124</v>
      </c>
      <c r="W66" s="3"/>
      <c r="X66" s="36" t="s">
        <v>122</v>
      </c>
    </row>
    <row r="67" spans="1:24" s="2" customFormat="1" ht="12.9" customHeight="1">
      <c r="T67" s="11"/>
      <c r="V67" s="13"/>
    </row>
    <row r="68" spans="1:24" s="14" customFormat="1" ht="15">
      <c r="C68" s="15" t="s">
        <v>11</v>
      </c>
      <c r="D68" s="14">
        <v>1</v>
      </c>
      <c r="E68" s="14">
        <v>2</v>
      </c>
      <c r="F68" s="14">
        <v>3</v>
      </c>
      <c r="G68" s="14">
        <v>4</v>
      </c>
      <c r="H68" s="14">
        <v>5</v>
      </c>
      <c r="I68" s="14">
        <v>6</v>
      </c>
      <c r="J68" s="14" t="s">
        <v>10</v>
      </c>
      <c r="M68" s="62" t="s">
        <v>11</v>
      </c>
      <c r="N68" s="63"/>
      <c r="O68" s="14">
        <v>1</v>
      </c>
      <c r="P68" s="14">
        <v>2</v>
      </c>
      <c r="Q68" s="14">
        <v>3</v>
      </c>
      <c r="R68" s="14">
        <v>4</v>
      </c>
      <c r="S68" s="14">
        <v>5</v>
      </c>
      <c r="T68" s="14">
        <v>6</v>
      </c>
      <c r="U68" s="14" t="s">
        <v>10</v>
      </c>
    </row>
    <row r="69" spans="1:24" ht="24.9" customHeight="1">
      <c r="C69" s="30" t="s">
        <v>91</v>
      </c>
      <c r="D69" s="26">
        <v>3</v>
      </c>
      <c r="E69" s="16">
        <v>2</v>
      </c>
      <c r="F69" s="16">
        <v>1</v>
      </c>
      <c r="G69" s="16">
        <v>1</v>
      </c>
      <c r="H69" s="16">
        <v>1</v>
      </c>
      <c r="I69" s="16">
        <v>1</v>
      </c>
      <c r="J69" s="16">
        <f>D69*1+E69*2+F69*3+G69*4+H69*5+I69*6</f>
        <v>25</v>
      </c>
      <c r="M69" s="64" t="s">
        <v>95</v>
      </c>
      <c r="N69" s="65"/>
      <c r="O69" s="26">
        <v>4</v>
      </c>
      <c r="P69" s="16">
        <v>3</v>
      </c>
      <c r="Q69" s="16">
        <v>0</v>
      </c>
      <c r="R69" s="16">
        <v>0</v>
      </c>
      <c r="S69" s="16">
        <v>0</v>
      </c>
      <c r="T69" s="16">
        <v>0</v>
      </c>
      <c r="U69" s="16">
        <f>O69*1+P69*2+Q69*3+R69*4+S69*5+T69*6</f>
        <v>10</v>
      </c>
    </row>
    <row r="70" spans="1:24" ht="24.9" customHeight="1">
      <c r="C70" s="31" t="s">
        <v>92</v>
      </c>
      <c r="D70" s="26">
        <v>4</v>
      </c>
      <c r="E70" s="16">
        <v>2</v>
      </c>
      <c r="F70" s="16">
        <v>1</v>
      </c>
      <c r="G70" s="16">
        <v>1</v>
      </c>
      <c r="H70" s="16">
        <v>0</v>
      </c>
      <c r="I70" s="16">
        <v>0</v>
      </c>
      <c r="J70" s="16">
        <f>D70*1+E70*2+F70*3+G70*4+H70*5+I70*6</f>
        <v>15</v>
      </c>
      <c r="M70" s="66" t="s">
        <v>96</v>
      </c>
      <c r="N70" s="67"/>
      <c r="O70" s="26">
        <v>4</v>
      </c>
      <c r="P70" s="16">
        <v>2</v>
      </c>
      <c r="Q70" s="16">
        <v>1</v>
      </c>
      <c r="R70" s="16">
        <v>1</v>
      </c>
      <c r="S70" s="16">
        <v>0</v>
      </c>
      <c r="T70" s="16">
        <v>0</v>
      </c>
      <c r="U70" s="16">
        <f>O70*1+P70*2+Q70*3+R70*4+S70*5+T70*6</f>
        <v>15</v>
      </c>
    </row>
    <row r="71" spans="1:24" ht="24.9" customHeight="1">
      <c r="C71" s="32" t="s">
        <v>93</v>
      </c>
      <c r="D71" s="26">
        <v>4</v>
      </c>
      <c r="E71" s="16">
        <v>1</v>
      </c>
      <c r="F71" s="16">
        <v>1</v>
      </c>
      <c r="G71" s="16">
        <v>0</v>
      </c>
      <c r="H71" s="16">
        <v>0</v>
      </c>
      <c r="I71" s="16">
        <v>0</v>
      </c>
      <c r="J71" s="16">
        <f>D71*1+E71*2+F71*3+G71*4+H71*5+I71*6</f>
        <v>9</v>
      </c>
      <c r="M71" s="70" t="s">
        <v>97</v>
      </c>
      <c r="N71" s="71"/>
      <c r="O71" s="26">
        <v>3</v>
      </c>
      <c r="P71" s="16">
        <v>2</v>
      </c>
      <c r="Q71" s="16">
        <v>2</v>
      </c>
      <c r="R71" s="16">
        <v>1</v>
      </c>
      <c r="S71" s="16">
        <v>1</v>
      </c>
      <c r="T71" s="16">
        <v>0</v>
      </c>
      <c r="U71" s="16">
        <f>O71*1+P71*2+Q71*3+R71*4+S71*5+T71*6</f>
        <v>22</v>
      </c>
    </row>
    <row r="72" spans="1:24" ht="24.9" customHeight="1">
      <c r="C72" s="33" t="s">
        <v>94</v>
      </c>
      <c r="D72" s="26">
        <v>5</v>
      </c>
      <c r="E72" s="16">
        <v>2</v>
      </c>
      <c r="F72" s="16">
        <v>1</v>
      </c>
      <c r="G72" s="16">
        <v>0</v>
      </c>
      <c r="H72" s="16">
        <v>0</v>
      </c>
      <c r="I72" s="16">
        <v>0</v>
      </c>
      <c r="J72" s="16">
        <f>D72*1+E72*2+F72*3+G72*4+H72*5+I72*6</f>
        <v>12</v>
      </c>
      <c r="M72" s="60" t="s">
        <v>98</v>
      </c>
      <c r="N72" s="61"/>
      <c r="O72" s="26">
        <v>5</v>
      </c>
      <c r="P72" s="16">
        <v>2</v>
      </c>
      <c r="Q72" s="16">
        <v>1</v>
      </c>
      <c r="R72" s="16">
        <v>0</v>
      </c>
      <c r="S72" s="16">
        <v>0</v>
      </c>
      <c r="T72" s="16">
        <v>0</v>
      </c>
      <c r="U72" s="16">
        <f>O72*1+P72*2+Q72*3+R72*4+S72*5+T72*6</f>
        <v>12</v>
      </c>
    </row>
    <row r="73" spans="1:24">
      <c r="D73" s="24"/>
      <c r="E73" s="24"/>
      <c r="F73" s="24"/>
      <c r="G73" s="24"/>
      <c r="H73" s="24"/>
      <c r="I73" s="24"/>
      <c r="J73" s="24"/>
      <c r="N73" s="22"/>
      <c r="O73" s="24"/>
      <c r="U73" s="24">
        <f>SUM(U69:U72,J69:J72)</f>
        <v>120</v>
      </c>
      <c r="V73" s="25" t="s">
        <v>9</v>
      </c>
    </row>
  </sheetData>
  <mergeCells count="19">
    <mergeCell ref="B1:G1"/>
    <mergeCell ref="L26:M26"/>
    <mergeCell ref="L39:M39"/>
    <mergeCell ref="L37:M37"/>
    <mergeCell ref="C19:I19"/>
    <mergeCell ref="C35:I35"/>
    <mergeCell ref="J2:N3"/>
    <mergeCell ref="P19:V19"/>
    <mergeCell ref="P35:V35"/>
    <mergeCell ref="P51:V51"/>
    <mergeCell ref="L43:M43"/>
    <mergeCell ref="L38:M38"/>
    <mergeCell ref="L35:M35"/>
    <mergeCell ref="M72:N72"/>
    <mergeCell ref="M68:N68"/>
    <mergeCell ref="M69:N69"/>
    <mergeCell ref="M70:N70"/>
    <mergeCell ref="C51:I51"/>
    <mergeCell ref="M71:N71"/>
  </mergeCells>
  <phoneticPr fontId="1" type="noConversion"/>
  <pageMargins left="0.25" right="0.25" top="0" bottom="0" header="0.5" footer="0.5"/>
  <pageSetup paperSize="5" scale="4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Tournament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Steinwand</dc:creator>
  <cp:keywords/>
  <dc:description/>
  <cp:lastModifiedBy>tunatim</cp:lastModifiedBy>
  <cp:lastPrinted>2015-03-09T00:55:50Z</cp:lastPrinted>
  <dcterms:created xsi:type="dcterms:W3CDTF">2002-02-01T17:44:41Z</dcterms:created>
  <dcterms:modified xsi:type="dcterms:W3CDTF">2018-03-18T03:28:53Z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TC010186371033</vt:lpwstr>
  </property>
</Properties>
</file>